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K62" i="1" l="1"/>
  <c r="I62" i="1"/>
  <c r="H62" i="1"/>
  <c r="G62" i="1"/>
  <c r="F62" i="1"/>
  <c r="K61" i="1" l="1"/>
  <c r="I61" i="1"/>
  <c r="H61" i="1"/>
  <c r="G61" i="1"/>
  <c r="F61" i="1"/>
  <c r="H53" i="1" l="1"/>
  <c r="G53" i="1"/>
  <c r="F53" i="1"/>
  <c r="K52" i="1" l="1"/>
  <c r="I52" i="1"/>
  <c r="H52" i="1"/>
  <c r="G52" i="1"/>
  <c r="F52" i="1"/>
  <c r="K51" i="1" l="1"/>
  <c r="I51" i="1"/>
  <c r="H51" i="1"/>
  <c r="G51" i="1"/>
  <c r="F51" i="1"/>
  <c r="H49" i="1" l="1"/>
  <c r="G49" i="1"/>
  <c r="F49" i="1"/>
  <c r="H47" i="1" l="1"/>
  <c r="G47" i="1"/>
  <c r="F47" i="1"/>
  <c r="K45" i="1" l="1"/>
  <c r="G45" i="1"/>
  <c r="F45" i="1"/>
  <c r="K44" i="1" l="1"/>
  <c r="G44" i="1"/>
  <c r="F44" i="1"/>
  <c r="H43" i="1" l="1"/>
  <c r="G43" i="1"/>
  <c r="F43" i="1"/>
  <c r="H35" i="1" l="1"/>
  <c r="G35" i="1"/>
  <c r="F35" i="1"/>
  <c r="K34" i="1" l="1"/>
  <c r="I34" i="1"/>
  <c r="H34" i="1"/>
  <c r="G34" i="1"/>
  <c r="F34" i="1"/>
  <c r="H30" i="1" l="1"/>
  <c r="G30" i="1"/>
  <c r="F30" i="1"/>
  <c r="H27" i="1" l="1"/>
  <c r="G27" i="1"/>
  <c r="F27" i="1"/>
  <c r="H24" i="1" l="1"/>
  <c r="G24" i="1"/>
  <c r="F24" i="1"/>
  <c r="H23" i="1" l="1"/>
  <c r="G23" i="1"/>
  <c r="F23" i="1"/>
  <c r="H10" i="1" l="1"/>
  <c r="G10" i="1"/>
  <c r="F10" i="1"/>
  <c r="K9" i="1" l="1"/>
  <c r="G9" i="1"/>
  <c r="H7" i="1" l="1"/>
  <c r="G7" i="1"/>
  <c r="F7" i="1"/>
  <c r="H6" i="1" l="1"/>
  <c r="K6" i="1"/>
  <c r="I6" i="1"/>
  <c r="G6" i="1"/>
</calcChain>
</file>

<file path=xl/sharedStrings.xml><?xml version="1.0" encoding="utf-8"?>
<sst xmlns="http://schemas.openxmlformats.org/spreadsheetml/2006/main" count="486" uniqueCount="290">
  <si>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</si>
  <si>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</si>
  <si>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</si>
  <si>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</si>
  <si>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</si>
  <si>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</si>
  <si>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</si>
  <si>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</si>
  <si>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</si>
  <si>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</si>
  <si>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</si>
  <si>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</si>
  <si>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</si>
  <si>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</si>
  <si>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«  КИСЛОВА ОЛЬГА ЕВГЕНЬЕВНА 
» ЖК</t>
  </si>
  <si>
    <t xml:space="preserve"> 800125402208 </t>
  </si>
  <si>
    <t xml:space="preserve">Маңғыстау облысы, Ақтау қаласы, 15 ш/аудан, 9 үй,43 п. </t>
  </si>
  <si>
    <t>Маңғыстау облысы бойынша МАЭС</t>
  </si>
  <si>
    <t>РҚ, Маңғыстау обл., Ақтау қ.14 ш/аудан, 59 А үй  , 40  п.</t>
  </si>
  <si>
    <t>«РАМА-Строй»  ЖШС</t>
  </si>
  <si>
    <t xml:space="preserve"> 091140005499 
</t>
  </si>
  <si>
    <t xml:space="preserve">Мангистау обл. , қ. Актау , ул. Микрорайон 29 , ұй 210/1 </t>
  </si>
  <si>
    <t>04.02.2024</t>
  </si>
  <si>
    <t>Маңғыстау обл. Ақтау қ . 3 ш/а ,211ғимарат ,104 кеңсе</t>
  </si>
  <si>
    <t>8 7292 50-35-00  87019011529                                                        esen1993@mail.ru</t>
  </si>
  <si>
    <t>«Батшабаев К.А.» ЖШС</t>
  </si>
  <si>
    <t>800320300502</t>
  </si>
  <si>
    <t>Мангистауская обл. , г. Актау , ул. Жилой Массив Коктем , д. 47</t>
  </si>
  <si>
    <t>Джумабаев И.Н.</t>
  </si>
  <si>
    <t>РҚ, Маңғыстау обл., Ақтау қ., 3 ш/аудан, 211 ғимарат, ("Зеленая" қонақ үйі), 104 кеңсе.</t>
  </si>
  <si>
    <t xml:space="preserve">8(7292)50-35-00,                                                                                                                                                                                                                                                                                                                                                                                                                                                                                                                                         8777 631 96 66,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aomatg1@mail.ru </t>
  </si>
  <si>
    <t>«  ЦОЙ НАТАЛЬЯ ВЛАДИМИРОВНА 
» ЖК</t>
  </si>
  <si>
    <t xml:space="preserve">710602402132 </t>
  </si>
  <si>
    <t xml:space="preserve">Маңғыстау облысы, Ақтау қаласы, 11 ш/аудан, 5 үй,85 п. </t>
  </si>
  <si>
    <t>РҚ, Маңғыстау обл., Ақтау қ.,28 ш/аудан,  35үй  , 25  п.</t>
  </si>
  <si>
    <t>«Табнаев Е.С»  ЖШС</t>
  </si>
  <si>
    <t xml:space="preserve">070140012049 
</t>
  </si>
  <si>
    <t xml:space="preserve">Мангистауская обл. , г. Актау ,  Мунайлы  р-он , с. С.АТАМЕКЕН. , ул. Промышленная зона 2 , д. 58 </t>
  </si>
  <si>
    <t>15.02.2024</t>
  </si>
  <si>
    <t>ЖШС МангистауКазМет</t>
  </si>
  <si>
    <t>181040017438</t>
  </si>
  <si>
    <t xml:space="preserve">Мангистауская обл. , г. Актау , ул. Микрорайон 7 , д. 4 кв. (офис) 81 </t>
  </si>
  <si>
    <t>Асанов Е.Б.</t>
  </si>
  <si>
    <t>8(7292)50-35-00,                                                                                                                                        8 701 901 15 29                                                                       e-mail: esen1993@mail.ru</t>
  </si>
  <si>
    <t>АУБАКИРОВ ЕРЖАН КИНАЯТОВИЧ</t>
  </si>
  <si>
    <t>770403300476</t>
  </si>
  <si>
    <t xml:space="preserve">қ. Астана , ш.а. Динмухамед Конаев, ү. 35/1 п. 86 </t>
  </si>
  <si>
    <t>Володина И.</t>
  </si>
  <si>
    <t>кредиторлар жиналысында карауға тиісті материалдармен танысуға мына мекен жай бойынша  хабарласуыңызға болады:  Ақтау қаласы, 3 шағын аудан, 10 ғимарат, 48 кеңсе</t>
  </si>
  <si>
    <t>8 777 703 7878                     e-mail: kazashka01@mail.ru</t>
  </si>
  <si>
    <t xml:space="preserve">ТАЙБАГАРОВА НУРТУГАН ШАНКЕЕВНА </t>
  </si>
  <si>
    <t>620614402042</t>
  </si>
  <si>
    <t xml:space="preserve">қ. Ақтау , ш.а. 15, ү. 34 п. 12 </t>
  </si>
  <si>
    <t>ЖШС VALCASPIAN LTD</t>
  </si>
  <si>
    <t>060740005501</t>
  </si>
  <si>
    <t xml:space="preserve">Мангистауская обл. , г. Актау , ул. Промзона , д. а/я 348  </t>
  </si>
  <si>
    <t>ЖШС DESC management</t>
  </si>
  <si>
    <t>051140018681</t>
  </si>
  <si>
    <t xml:space="preserve">Мангистауская обл. , г. Актау , ул. Микрорайон 14 , д. 61 кв. (офис) 417   </t>
  </si>
  <si>
    <t xml:space="preserve"> ЖШС Ummo Muhammad Construction</t>
  </si>
  <si>
    <t>210940000471</t>
  </si>
  <si>
    <t xml:space="preserve">Мангистауская обл. , Мунайлинский р-он , с. Батыр, САМАЛ ш/а, №6 көшесі, 23 үй. </t>
  </si>
  <si>
    <t>Аманқалиев Н.С.</t>
  </si>
  <si>
    <t xml:space="preserve">г. Актау, 27 ш/а, 11 үй, 12 пәтер  </t>
  </si>
  <si>
    <t>тел.: 87012465640,                                                                                                      эл. почта: amankaliev81@mail.ru</t>
  </si>
  <si>
    <t xml:space="preserve"> ЖШС Каспий Глобал LTD</t>
  </si>
  <si>
    <t>011040009730</t>
  </si>
  <si>
    <t xml:space="preserve">Мангистауская обл. , г. Актау , ул. 15 , д. 27 кв. (офис) 35  </t>
  </si>
  <si>
    <t>Құбығұл О.</t>
  </si>
  <si>
    <t xml:space="preserve">г. Актау, 25 мкрн, 65 зд.  </t>
  </si>
  <si>
    <t xml:space="preserve"> ЖШС Альянс-Тас</t>
  </si>
  <si>
    <t>070140009099</t>
  </si>
  <si>
    <t xml:space="preserve">Мангистауская обл. , г. Актау , ул. МИКРОРАЙОН 13 , д. 2 кв. (офис) 72 </t>
  </si>
  <si>
    <t xml:space="preserve"> ЖШС Shagyrai Group</t>
  </si>
  <si>
    <t>200940027580</t>
  </si>
  <si>
    <t xml:space="preserve">Мангистауская обл. , г. Актау , ул. Микрорайон 26 , д. 20 кв. (офис) 33   </t>
  </si>
  <si>
    <t>"ELIF-AKTAU" (Элиф-Актау)</t>
  </si>
  <si>
    <t>090540004889</t>
  </si>
  <si>
    <t xml:space="preserve">қ. Ақтау , ш.а. 11, ү.61 </t>
  </si>
  <si>
    <t>АМАНҚАЛИЕВ НҰРЛЫБЕК САНИФАҰЛЫ</t>
  </si>
  <si>
    <t>кредиторлар жиналысында карауға тиісті материалдармен танысуға мына мекен жай бойынша  хабарласуыңызға болады:  Ақтау қаласы, 27 шағын аудан, 11 ғимарат, 12 кеңсе</t>
  </si>
  <si>
    <t>8701 246 56 40                      e-mail: amankaliev81@mail.ru</t>
  </si>
  <si>
    <t xml:space="preserve"> ЖШС Строй ТАУ LTD</t>
  </si>
  <si>
    <t>161140020309</t>
  </si>
  <si>
    <t>Мангистауская обл. , г. Актау , ул. Микрорайон 29 А , д. 133</t>
  </si>
  <si>
    <t xml:space="preserve">г. Актау, 27 мкрн, 11 дом, 12 кв  </t>
  </si>
  <si>
    <t>«CASPIAN SPECIALIST SERVICES»  ЖШС</t>
  </si>
  <si>
    <t xml:space="preserve"> 080540014735 
</t>
  </si>
  <si>
    <t xml:space="preserve">Мангистауская обл. , г. Актау , . Микрорайон 2 , ұй 46 кв. (офис)1 </t>
  </si>
  <si>
    <t>29.02.2024</t>
  </si>
  <si>
    <t>Маңғыстау обл. Ақтау қ .14 ш/а ,59  А ғимарат ,40 кеңсе</t>
  </si>
  <si>
    <t>8 7052065373                                                    kostenko.kz@mail.ru</t>
  </si>
  <si>
    <t>«Caspian Mega Towers»  ЖШС</t>
  </si>
  <si>
    <t xml:space="preserve">190440001653
</t>
  </si>
  <si>
    <t xml:space="preserve">Мангистауская обл. , г. Актау , ул. Жилой Массив Коктем , д. 32 
</t>
  </si>
  <si>
    <t>01.03.2024</t>
  </si>
  <si>
    <t xml:space="preserve">Маңғыстау обл. Ақтау қ .Шыгыс-3 ш/а ,233ғимарат </t>
  </si>
  <si>
    <t>87013500909                                                    seit.60@mail.ru</t>
  </si>
  <si>
    <t xml:space="preserve">«Asia Business Stroy» ЖШС </t>
  </si>
  <si>
    <t>140740027966</t>
  </si>
  <si>
    <t>Маңғыстау облысы, Ақтау қаласы, 26 ш/аудан, 58 үй</t>
  </si>
  <si>
    <t>Күн тәртібі бойынша мәліметтермен несиегерлер алдын-ала Актау қ., 3 ш/а,үй 211 үй,  "Зеленая " қонақ үйі. 101п.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</si>
  <si>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8701 901 15 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esen1993@mail.ru</t>
  </si>
  <si>
    <t xml:space="preserve"> ЖШС Ақжол Құрылыс Сервис</t>
  </si>
  <si>
    <t>180340019185</t>
  </si>
  <si>
    <t>Мангистауская обл. , г. Актау , ул. Микрорайон 3 , д. 20Б кв. (офис) 64</t>
  </si>
  <si>
    <t>Караджаева А.</t>
  </si>
  <si>
    <t>Мангистауская область, Актау, мкр 17, дом№7, кв. 387</t>
  </si>
  <si>
    <t>тел.: 87017808474,                                                                                                      эл. почта: akzabesh63@mail.ru</t>
  </si>
  <si>
    <t>«Галерея Про»  ЖШС</t>
  </si>
  <si>
    <t xml:space="preserve">200140023271 
</t>
  </si>
  <si>
    <t xml:space="preserve">Мангистауская обл. , г. Актау , 31 ш/а  , ұй 2 </t>
  </si>
  <si>
    <t>13.03.2024</t>
  </si>
  <si>
    <t xml:space="preserve"> ЖШС CRM Construction</t>
  </si>
  <si>
    <t>050540011238</t>
  </si>
  <si>
    <t xml:space="preserve">Мангистауская обл. , г. Актау, 13 ш/а, 40 үй, 57 кеңсе   </t>
  </si>
  <si>
    <t>Қойшығұл Қ.</t>
  </si>
  <si>
    <t xml:space="preserve">г. Актау, сельский округ Умирзак, Ж/М "Ақ желкен", улица Көктем, дом 23 </t>
  </si>
  <si>
    <t>тел.: 87015223403,                                                                                                      эл. почта: koyshigul.k@mail.ru</t>
  </si>
  <si>
    <t xml:space="preserve"> ЖШС Фирма Фиал</t>
  </si>
  <si>
    <t>980440003299</t>
  </si>
  <si>
    <t xml:space="preserve">Мангистауская обл. , г. Актау , ул. Промышленная зона 6 , д. 100   </t>
  </si>
  <si>
    <t>«WestSignalService»  ЖШС</t>
  </si>
  <si>
    <t xml:space="preserve"> 080340023658 
</t>
  </si>
  <si>
    <t xml:space="preserve">Мангистауская обл. , г. Актау ,  ул. Микрорайон 29А , д. Комплекс "Шеркала" 
</t>
  </si>
  <si>
    <t>26.03.2024</t>
  </si>
  <si>
    <t xml:space="preserve">Маңғыстау обл. Ақтау қ . 3 ш/а , 101 ғимарат </t>
  </si>
  <si>
    <t>8  7012465640                                                      amankaliev81@mail.ru</t>
  </si>
  <si>
    <t xml:space="preserve"> ЖШС OM - PROFIT AKTAU</t>
  </si>
  <si>
    <t>140440021282</t>
  </si>
  <si>
    <t>Мангистауская обл. , г. Актау , ул. 8 , д. 6 кв. (офис) 6</t>
  </si>
  <si>
    <t>Володина И.С.</t>
  </si>
  <si>
    <t xml:space="preserve">г. Актау, 3 мкрн, 10 дом, 48 кв.  </t>
  </si>
  <si>
    <t>тел.: 8 777 703 7878,                                                                                                      эл. почта: kazashka01@mail.ru</t>
  </si>
  <si>
    <t xml:space="preserve"> ЖШС ЮраНа</t>
  </si>
  <si>
    <t>991040001857</t>
  </si>
  <si>
    <t xml:space="preserve">Мангистауская обл. , г. Актау , ул. 4 , д. 4 кв. (офис) 30   </t>
  </si>
  <si>
    <t xml:space="preserve"> ЖШС Актау Глобал Сервис</t>
  </si>
  <si>
    <t>050840008726</t>
  </si>
  <si>
    <t xml:space="preserve">Мангистауская обл. , г. Актау , ул. 15 , д. 59 кв. (офис) 3 </t>
  </si>
  <si>
    <t>«ТрансСервисАктау»  ЖШС</t>
  </si>
  <si>
    <t xml:space="preserve">050840004169 
</t>
  </si>
  <si>
    <t xml:space="preserve">Маңғыстау облысы, г. Актау , ул. 13 , д. 16 кв. (офис) 16 
, </t>
  </si>
  <si>
    <t>Маңғыстау обл. Ақтау қ . 3 ш/а ,10ғимарат ,48 кеңсе</t>
  </si>
  <si>
    <t xml:space="preserve"> РУСТАМОВ ИЛГАМ ТЕЛЬМАН ОГЛЫ </t>
  </si>
  <si>
    <t xml:space="preserve">570719301440 
</t>
  </si>
  <si>
    <t xml:space="preserve">Мангистау обл. , қ. Актау , ул. Микрорайон 11 , д. 10 кв. (офис) 13 
</t>
  </si>
  <si>
    <t>Суд № 2 г Актау</t>
  </si>
  <si>
    <t>29.03.2024</t>
  </si>
  <si>
    <t>8 7292 50-35-00  87475660300                                                   aomatg1@mail.ru</t>
  </si>
  <si>
    <t xml:space="preserve"> ЖШС "Bus Trans Service"</t>
  </si>
  <si>
    <t>110740014176</t>
  </si>
  <si>
    <t>Мангистауская обл. , г. Жанаозен , ул. Микрорайон МАМЫР , Улица ЕР ТОЛЕП , д. 72А</t>
  </si>
  <si>
    <t>Республикалық мемлекеттiк шаруаылық жүргiзу күкығана негiзделган кәсiпорны "Қазақ мемлекеттiк ғылыми-техникалык ақпарат ғылыми-зерттеу институты</t>
  </si>
  <si>
    <t>430600001307</t>
  </si>
  <si>
    <t xml:space="preserve">Мангистауская обл. , г. Актау , ул. 8 микрорайон , д. 39А </t>
  </si>
  <si>
    <t xml:space="preserve"> ЖШС Дизайн Проджект Актау</t>
  </si>
  <si>
    <t xml:space="preserve">430100233321 </t>
  </si>
  <si>
    <t>Мангистауская обл. , г. Актау , ул. 6 Ш/А , д. тц Балб кв. (офис) оф № 3</t>
  </si>
  <si>
    <t xml:space="preserve"> ЖШС Транспортное агентство Актау</t>
  </si>
  <si>
    <t>081040015064</t>
  </si>
  <si>
    <t xml:space="preserve">Мангистауская обл. , г. Актау , ул. Микрорайон 15 , д. 24 </t>
  </si>
  <si>
    <t>ЖШС Азия-Ойл-1</t>
  </si>
  <si>
    <t>020340005341</t>
  </si>
  <si>
    <t>Мангистауская обл. , Тупкараганский р-он , с. Таушык , ул. Улица 28, Улица 28 , д. Жубайулы кв. (офис)</t>
  </si>
  <si>
    <t xml:space="preserve">БАЙЗАКОВА ЛАЗЗАТ БЕРКИНОВНА </t>
  </si>
  <si>
    <t>781205401875</t>
  </si>
  <si>
    <t xml:space="preserve">Мангистауская обл. , г. Актау , ул. 29 , д. 24 кв. (офис) 211 
</t>
  </si>
  <si>
    <t xml:space="preserve">САРМАНОВ ГАЛЫМЖАН КУМЕКОВИЧ </t>
  </si>
  <si>
    <t>760711302534</t>
  </si>
  <si>
    <t xml:space="preserve">Мангистауская обл. , г. Актау , ул. 12 микрорайон , д. 24А кв. (офис) 57 
</t>
  </si>
  <si>
    <t>«MIKADO GROUP»  ЖШС</t>
  </si>
  <si>
    <t xml:space="preserve">120340002249 
</t>
  </si>
  <si>
    <t xml:space="preserve">Мангистауская обл. , . Актау , ул. 15 , д. 28 кв. (офис) 14 
</t>
  </si>
  <si>
    <t>11.04.2024</t>
  </si>
  <si>
    <t xml:space="preserve">Маңғыстау обл. Ақтау қ . 17 ш/а , ұй 7 п 387 </t>
  </si>
  <si>
    <t>8  7017808474                                                     akzabesh63@mail.ru</t>
  </si>
  <si>
    <t>«Мустафа М»  ЖШС</t>
  </si>
  <si>
    <t xml:space="preserve">180240021758 
</t>
  </si>
  <si>
    <t>Маңғыстау облысы, Мунайлинский р-он , с. С.АТАМЕКЕН. , ул. Жилой массив БОЛАШАК , Улица ОРКЕН , д. 105</t>
  </si>
  <si>
    <t>Маңғыстау обл. Ақтау қ . 25 ш/а , 65 ғимарат , (Приозерный Казфрукт артында)</t>
  </si>
  <si>
    <t>«WestExpert»  ЖШС</t>
  </si>
  <si>
    <t xml:space="preserve">140140027200 
</t>
  </si>
  <si>
    <t>"Batys Oil Trade" ЖШС</t>
  </si>
  <si>
    <t>190140005398</t>
  </si>
  <si>
    <t>қ. Ақтау , ш.а. 31А, үй 20, п. 38</t>
  </si>
  <si>
    <t>«Казимпэкс-секьюрити және К»  ЖШС</t>
  </si>
  <si>
    <t xml:space="preserve">101142004872 
</t>
  </si>
  <si>
    <t xml:space="preserve">Мангистауская обл. , г. Актау , ул. Микрорайон 3 , д. 116  </t>
  </si>
  <si>
    <t>14.04.2024</t>
  </si>
  <si>
    <t xml:space="preserve">Маңғыстау обл. Ақтау қ .3 микрорайон, д 10 , кв48 </t>
  </si>
  <si>
    <t>8 7777037878                                                    kazashka01@mail.ru</t>
  </si>
  <si>
    <t>«DOSTAR CHEMICAL SERVICE AKTAU»  ЖШС</t>
  </si>
  <si>
    <t xml:space="preserve">081140004835 
</t>
  </si>
  <si>
    <t>Мангистауская обл. , г. Актау , ул. Микрорайон 3 , д. здание №209, кабинет 2</t>
  </si>
  <si>
    <t>15.04.2024</t>
  </si>
  <si>
    <t xml:space="preserve">"Жаннат" </t>
  </si>
  <si>
    <t>430600069537</t>
  </si>
  <si>
    <t>қ. Ақтау , ш.а. 3Б, ү.7</t>
  </si>
  <si>
    <t xml:space="preserve">ВОЛОДИНА ИРИНА СЕРГЕЕВНА </t>
  </si>
  <si>
    <t xml:space="preserve">кредиторлар жиналысында карауға тиісті материалдармен танысуға мына мекен жай бойынша  хабарласуыңызға болады:  Ақтау қаласы, 3 шағын аудан, 10 корпус, 48-пәтер </t>
  </si>
  <si>
    <t>8 777 703 7878.                     e-mail:kazashka01@mail.ru</t>
  </si>
  <si>
    <t>«STIGL SERLO»  ЖШС</t>
  </si>
  <si>
    <t xml:space="preserve">110340004431
</t>
  </si>
  <si>
    <t xml:space="preserve">Бейнеуский р-он , с. Бейнеу , ул. ТОБАНИЯЗА , д. 2 А 
, </t>
  </si>
  <si>
    <t xml:space="preserve">Маңғыстау обл. Ақтау с Өмірзақ  т/м Ақ жеклкен Көктем Көшесі 23 үй </t>
  </si>
  <si>
    <t>«Mangystau Trans Logistic»  ЖШС</t>
  </si>
  <si>
    <t xml:space="preserve">150240014752 
</t>
  </si>
  <si>
    <t xml:space="preserve"> г. Актау , ул. Микрорайон 14 , д. 59А кв. (офис) 41 
, </t>
  </si>
  <si>
    <t>«Бастион operating»  ЖШС</t>
  </si>
  <si>
    <t xml:space="preserve">071040018802 
</t>
  </si>
  <si>
    <t xml:space="preserve">Мангистауская обл. , Мангистауская обл. , г. Актау , ул. Микрорайон 29 А , д. 26 
</t>
  </si>
  <si>
    <t>19.04.2024</t>
  </si>
  <si>
    <t xml:space="preserve">Маңғыстау обл. Ақтау қ .14 ш/а , д 59 а кв 40 </t>
  </si>
  <si>
    <t>8  7052065373                                                  kostenko.kz@mail.ru</t>
  </si>
  <si>
    <t xml:space="preserve">КУРБАНОВ РОИШАН ЗЕЛИМХАНОВИЧ </t>
  </si>
  <si>
    <t>590105399050</t>
  </si>
  <si>
    <t xml:space="preserve">Мангистауская обл. , г. Актау , ул. 14 микрорайон , д. 20 кв. (офис) 22
</t>
  </si>
  <si>
    <t xml:space="preserve">САРСЕНБАЕВА ЛАЗЗАТ МУСАБЕКОВНА </t>
  </si>
  <si>
    <t>761211402585</t>
  </si>
  <si>
    <t xml:space="preserve">Мангистауская обл. , г. Жанаозен , ул. микрорайон 5 , д. 18 кв. (офис) 24 </t>
  </si>
  <si>
    <t xml:space="preserve">РЕВВА АНЖЕЛИКА АНАТОЛЬЕВНА </t>
  </si>
  <si>
    <t>721114400396</t>
  </si>
  <si>
    <t xml:space="preserve">Мангистауская обл. , г. Актау , ул. 3 микрорайон , д. 16 кв. (офис) 7
</t>
  </si>
  <si>
    <t xml:space="preserve">ДЖАЛИКОВА ГУЛЬШАТ ШАЯХМЕТОВНА </t>
  </si>
  <si>
    <t>791024401695</t>
  </si>
  <si>
    <t xml:space="preserve">Мангистауская обл. , г. Актау , ул. 14 микрорайон , д. 33 кв. (офис) 44
</t>
  </si>
  <si>
    <t xml:space="preserve">СЕИДОВ РИНАТ </t>
  </si>
  <si>
    <t>851003399014</t>
  </si>
  <si>
    <t xml:space="preserve">Мангистауская обл. , г. Актау , ул. Микрорайон 9 , д. 21 кв. (офис) 84
</t>
  </si>
  <si>
    <t>ALLaber ЖШС</t>
  </si>
  <si>
    <t>171240001185</t>
  </si>
  <si>
    <t>Мангистауская обл. , г. Жанаозен , ул. микрорайон Коктем , д. 60</t>
  </si>
  <si>
    <t xml:space="preserve"> ЖШС PetroLogging</t>
  </si>
  <si>
    <t>170640023866</t>
  </si>
  <si>
    <t xml:space="preserve">Мангистауская обл. , г. Актау , ул. Промышленная зона 6 , д. 41 </t>
  </si>
  <si>
    <t xml:space="preserve">  ЖҚ КОШДЖАНОВ МУРАТ ЮЛДАШЕВИЧ </t>
  </si>
  <si>
    <t xml:space="preserve">881130399050 
</t>
  </si>
  <si>
    <t xml:space="preserve"> г. Жанаозен , ул. Микрорайон РАУАН , д. 11 кв. (офис) 31 
, </t>
  </si>
  <si>
    <t>Маңғыстау обл. Ақтау , сельский округ Умирзак, Ж/М «Ақ желкен», улица Көктем, дом 23</t>
  </si>
  <si>
    <t>ФШ   Өзен-Ақсу</t>
  </si>
  <si>
    <t xml:space="preserve">430700007354
</t>
  </si>
  <si>
    <t xml:space="preserve">г. Жанаозен , ул. Промзона , д. 1 
, </t>
  </si>
  <si>
    <t xml:space="preserve">ЖУМАНОВА ЖАНАТ МУНАЛОВНА </t>
  </si>
  <si>
    <t>881211499037</t>
  </si>
  <si>
    <t>Мангистауская обл. , г. Жанаозен , ул. МИКРОРАЙОН Рахат, УЛИЦА Гульдер , д. 133</t>
  </si>
  <si>
    <t>АЙ-АНА-МАҢҒЫСТАУ ЖШС</t>
  </si>
  <si>
    <t>150240031650</t>
  </si>
  <si>
    <t>Мангистауская обл. , г. Жанаозен , ул. Микрорайон МАМЫР , Улица БОКЕНБАЕВА , д. 12</t>
  </si>
  <si>
    <t>Озеннефтеснаб ЖШС</t>
  </si>
  <si>
    <t>130140014900</t>
  </si>
  <si>
    <t>Мангистауская обл. , г. Жанаозен , ул. Микрорайон РАХАТ , Улица 3 , д. 38</t>
  </si>
  <si>
    <t xml:space="preserve"> ЖШС КазахстанКапиталСтрой</t>
  </si>
  <si>
    <t>170740034363</t>
  </si>
  <si>
    <t>Мангистауская обл. , г. Актау , ул. МИКРОРАЙОН 13 , д. 10 кв. (офис) 2</t>
  </si>
  <si>
    <t>«Aspan Storage» ЖШС</t>
  </si>
  <si>
    <t>120240004370</t>
  </si>
  <si>
    <t>Мангистауская обл. , г. Актау , ул. Промышленная зона 5 , Территория СЭЗ 3 , д. 9/1</t>
  </si>
  <si>
    <t xml:space="preserve"> ЖШС "РАС"</t>
  </si>
  <si>
    <t>001240004319</t>
  </si>
  <si>
    <t xml:space="preserve">Мангистауская обл. , г. Актау , ул. Микрорайон 12 , д. 21 кв. (офис) 75 </t>
  </si>
  <si>
    <t>Акмамбетов С.</t>
  </si>
  <si>
    <t>Актау қ., Шығыс 3 ш/аудан,  №233 үй.</t>
  </si>
  <si>
    <t>тел.: 87013500909,                                                                                                      эл. почта: seit.60@mail.ru</t>
  </si>
  <si>
    <t>«АДЕМ МЕД» ЖШС</t>
  </si>
  <si>
    <t>200340017690</t>
  </si>
  <si>
    <t>Мангистауская обл. , г. Актау , ул. Микрорайон 19 , д. 15 кв. (офис) 1</t>
  </si>
  <si>
    <t>Каримов А.А.</t>
  </si>
  <si>
    <t>РҚ, Маңғыстау обл., Ақтау қ., 3 ш/аудан, 211 ғимарат, ("Зеленая" қонақ үйі), 101 кеңсе.</t>
  </si>
  <si>
    <t>«Caspiy Build» ЖШС</t>
  </si>
  <si>
    <t>110340016643</t>
  </si>
  <si>
    <t>Мангистауская обл. , г. Актау , ул. Микрорайон 4 А , д. 19</t>
  </si>
  <si>
    <t xml:space="preserve"> ЖШС "KazSBS-Construction"</t>
  </si>
  <si>
    <t>070940016185</t>
  </si>
  <si>
    <t>Мангистауская обл. , г. Актау , ул. Микрорайон 15 , д. 70 кв. (офис) 6</t>
  </si>
  <si>
    <t xml:space="preserve"> ЖШС Caspi-БG</t>
  </si>
  <si>
    <t>150940007722</t>
  </si>
  <si>
    <t>Мангистауская обл. , Мунайлинский р-он , с. С.МАНГИСТАУ , ул. ОНГАРБЕКУЛЫ , д. 17</t>
  </si>
  <si>
    <t>Маңғыстау облысының энергетика және тұрғын үй-коммуналдық шаруашылық басқармасының шаруашылық жүргізу құқығындағы "Көктем" мемлекеттік коммуналдық кәсіпорны</t>
  </si>
  <si>
    <t>980140000382</t>
  </si>
  <si>
    <t>Мангистауская обл. , г. Актау , ул. Микрорайон Шыгыс 2 , д. 2</t>
  </si>
  <si>
    <t>Костенко Н.А.</t>
  </si>
  <si>
    <t xml:space="preserve">Күн тәртібі бойынша мәліметтермен несиегерлер алдын-ала Ақтау қ, 14 ш/а, 59 А үй, 40 пәтер мекенжайы бойынша таныса алады. </t>
  </si>
  <si>
    <t>8(7292)42-83-95, 87015388116,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kostenko.kz@ mail.ru</t>
  </si>
  <si>
    <t xml:space="preserve"> ЖШС "Батыс групп Казахстан"</t>
  </si>
  <si>
    <t>040840008142</t>
  </si>
  <si>
    <t xml:space="preserve">Мангистауская обл. , г. Актау , ул. 14 , д. 12 кв. (офис) 87 </t>
  </si>
  <si>
    <t>«SKtechnics» ЖШС</t>
  </si>
  <si>
    <t>070940025426</t>
  </si>
  <si>
    <t xml:space="preserve">Мангистауская обл. , г. Актау , ул. Микрорайон 11 , д. 25 кв. (офис) 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</si>
</sst>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it_prk\Desktop\2024(&#1056;&#1058;&#1050;)\&#1086;&#1088;&#1099;&#1089;&#1096;&#1072;\5.&#1048;&#1085;&#1092;&#1086;&#1088;&#1084;&#1072;&#1094;&#1080;&#1086;&#1085;&#1085;&#1099;&#1077;%20&#1089;&#1086;&#1086;&#1073;&#1097;&#1077;&#1085;&#1080;&#1103;\4.&#1054;&#1073;&#1098;&#1103;&#1074;&#1083;&#1077;&#1085;&#1080;&#1077;%20&#1086;%20&#1074;&#1086;&#1079;&#1073;&#1091;&#1078;&#1076;&#1077;&#1085;&#1080;&#1080;%20&#1087;&#1088;&#1086;&#1080;&#1079;&#1074;&#1086;&#1076;&#1089;&#1090;&#1074;&#1072;%20&#1087;&#1086;%20&#1076;&#1077;&#1083;&#1091;%20&#1086;%20&#1073;&#1072;&#1085;&#1082;&#1088;&#1086;&#1090;&#1089;&#1090;&#1074;&#1077;%20&#1080;%20&#1087;&#1086;&#1088;&#1103;&#1076;&#1082;&#1077;%20&#1079;&#1072;&#1103;&#1074;&#1083;&#1077;&#1085;&#1080;&#1103;%20&#1090;&#1088;&#1077;&#1073;&#1086;&#1074;&#1072;&#1085;&#1080;&#1081;%20&#1082;&#1088;&#1077;&#1076;&#1080;&#1090;&#1086;&#1088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45314</v>
          </cell>
          <cell r="G25" t="str">
            <v>Акмамбетов   С.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73" workbookViewId="0">
      <selection activeCell="A76" sqref="A76:XFD76"/>
    </sheetView>
  </sheetViews>
  <sheetFormatPr defaultRowHeight="15" x14ac:dyDescent="0.25"/>
  <cols>
    <col min="1" max="1" width="5" customWidth="1"/>
    <col min="2" max="2" width="14.5703125" customWidth="1"/>
    <col min="3" max="3" width="21" customWidth="1"/>
    <col min="4" max="4" width="17.28515625" customWidth="1"/>
    <col min="5" max="5" width="16.7109375" customWidth="1"/>
    <col min="6" max="6" width="16" customWidth="1"/>
    <col min="7" max="7" width="18.140625" customWidth="1"/>
    <col min="8" max="8" width="19" customWidth="1"/>
    <col min="9" max="9" width="21.42578125" customWidth="1"/>
    <col min="10" max="11" width="17.7109375" customWidth="1"/>
    <col min="12" max="12" width="21.28515625" customWidth="1"/>
  </cols>
  <sheetData>
    <row r="1" spans="1:12" s="1" customFormat="1" ht="16.5" customHeight="1" x14ac:dyDescent="0.25">
      <c r="B1" s="2"/>
      <c r="D1" s="43" t="s">
        <v>0</v>
      </c>
      <c r="E1" s="43"/>
      <c r="F1" s="43"/>
      <c r="G1" s="43"/>
      <c r="H1" s="43"/>
      <c r="I1" s="43"/>
      <c r="J1" s="43"/>
      <c r="K1" s="43"/>
      <c r="L1" s="3"/>
    </row>
    <row r="2" spans="1:12" s="4" customFormat="1" ht="11.25" x14ac:dyDescent="0.2">
      <c r="B2" s="5"/>
    </row>
    <row r="3" spans="1:12" s="4" customFormat="1" ht="72" customHeight="1" x14ac:dyDescent="0.2">
      <c r="A3" s="42" t="s">
        <v>1</v>
      </c>
      <c r="B3" s="44" t="s">
        <v>2</v>
      </c>
      <c r="C3" s="46" t="s">
        <v>3</v>
      </c>
      <c r="D3" s="48" t="s">
        <v>4</v>
      </c>
      <c r="E3" s="49" t="s">
        <v>5</v>
      </c>
      <c r="F3" s="49" t="s">
        <v>6</v>
      </c>
      <c r="G3" s="44" t="s">
        <v>7</v>
      </c>
      <c r="H3" s="50" t="s">
        <v>8</v>
      </c>
      <c r="I3" s="50"/>
      <c r="J3" s="51" t="s">
        <v>9</v>
      </c>
      <c r="K3" s="42" t="s">
        <v>10</v>
      </c>
      <c r="L3" s="42" t="s">
        <v>11</v>
      </c>
    </row>
    <row r="4" spans="1:12" s="4" customFormat="1" ht="33.75" customHeight="1" x14ac:dyDescent="0.2">
      <c r="A4" s="42"/>
      <c r="B4" s="45"/>
      <c r="C4" s="47"/>
      <c r="D4" s="48"/>
      <c r="E4" s="49"/>
      <c r="F4" s="49"/>
      <c r="G4" s="45"/>
      <c r="H4" s="6" t="s">
        <v>12</v>
      </c>
      <c r="I4" s="6" t="s">
        <v>13</v>
      </c>
      <c r="J4" s="52"/>
      <c r="K4" s="42"/>
      <c r="L4" s="42"/>
    </row>
    <row r="5" spans="1:12" s="4" customFormat="1" ht="11.25" x14ac:dyDescent="0.2">
      <c r="A5" s="7">
        <v>1</v>
      </c>
      <c r="B5" s="8">
        <v>2</v>
      </c>
      <c r="C5" s="7">
        <v>3</v>
      </c>
      <c r="D5" s="7">
        <v>4</v>
      </c>
      <c r="E5" s="7">
        <v>5</v>
      </c>
      <c r="F5" s="7">
        <v>6</v>
      </c>
      <c r="G5" s="9">
        <v>7</v>
      </c>
      <c r="H5" s="10">
        <v>8</v>
      </c>
      <c r="I5" s="10">
        <v>9</v>
      </c>
      <c r="J5" s="11">
        <v>10</v>
      </c>
      <c r="K5" s="11">
        <v>11</v>
      </c>
      <c r="L5" s="7">
        <v>12</v>
      </c>
    </row>
    <row r="6" spans="1:12" s="4" customFormat="1" ht="105.75" customHeight="1" x14ac:dyDescent="0.2">
      <c r="A6" s="8">
        <v>1</v>
      </c>
      <c r="B6" s="12" t="s">
        <v>14</v>
      </c>
      <c r="C6" s="13" t="s">
        <v>15</v>
      </c>
      <c r="D6" s="14" t="s">
        <v>16</v>
      </c>
      <c r="E6" s="15" t="s">
        <v>17</v>
      </c>
      <c r="F6" s="16">
        <v>45288</v>
      </c>
      <c r="G6" s="12" t="str">
        <f>$G$11</f>
        <v>Асанов Е.Б.</v>
      </c>
      <c r="H6" s="17" t="e">
        <f>#REF!</f>
        <v>#REF!</v>
      </c>
      <c r="I6" s="18" t="e">
        <f t="shared" ref="I6" si="0">#REF!</f>
        <v>#REF!</v>
      </c>
      <c r="J6" s="15" t="s">
        <v>18</v>
      </c>
      <c r="K6" s="19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6" s="20">
        <v>45295</v>
      </c>
    </row>
    <row r="7" spans="1:12" s="4" customFormat="1" ht="105.75" customHeight="1" x14ac:dyDescent="0.2">
      <c r="A7" s="8">
        <v>2</v>
      </c>
      <c r="B7" s="21" t="s">
        <v>19</v>
      </c>
      <c r="C7" s="21" t="s">
        <v>20</v>
      </c>
      <c r="D7" s="14" t="s">
        <v>21</v>
      </c>
      <c r="E7" s="15" t="s">
        <v>17</v>
      </c>
      <c r="F7" s="22">
        <f>$F$11</f>
        <v>45308</v>
      </c>
      <c r="G7" s="12" t="str">
        <f>$G$11</f>
        <v>Асанов Е.Б.</v>
      </c>
      <c r="H7" s="23" t="e">
        <f t="shared" ref="H7" si="1">#REF!</f>
        <v>#REF!</v>
      </c>
      <c r="I7" s="23" t="s">
        <v>22</v>
      </c>
      <c r="J7" s="24" t="s">
        <v>23</v>
      </c>
      <c r="K7" s="25" t="s">
        <v>24</v>
      </c>
      <c r="L7" s="20">
        <v>45295</v>
      </c>
    </row>
    <row r="8" spans="1:12" s="4" customFormat="1" ht="94.5" customHeight="1" x14ac:dyDescent="0.2">
      <c r="A8" s="8">
        <v>3</v>
      </c>
      <c r="B8" s="21" t="s">
        <v>25</v>
      </c>
      <c r="C8" s="13" t="s">
        <v>26</v>
      </c>
      <c r="D8" s="14" t="s">
        <v>27</v>
      </c>
      <c r="E8" s="15" t="s">
        <v>17</v>
      </c>
      <c r="F8" s="16">
        <v>45294</v>
      </c>
      <c r="G8" s="12" t="s">
        <v>28</v>
      </c>
      <c r="H8" s="18">
        <v>45299</v>
      </c>
      <c r="I8" s="18">
        <v>45330</v>
      </c>
      <c r="J8" s="25" t="s">
        <v>29</v>
      </c>
      <c r="K8" s="25" t="s">
        <v>30</v>
      </c>
      <c r="L8" s="20">
        <v>45299</v>
      </c>
    </row>
    <row r="9" spans="1:12" s="4" customFormat="1" ht="105.75" customHeight="1" x14ac:dyDescent="0.2">
      <c r="A9" s="8">
        <v>4</v>
      </c>
      <c r="B9" s="12" t="s">
        <v>31</v>
      </c>
      <c r="C9" s="13" t="s">
        <v>32</v>
      </c>
      <c r="D9" s="14" t="s">
        <v>33</v>
      </c>
      <c r="E9" s="15" t="s">
        <v>17</v>
      </c>
      <c r="F9" s="16">
        <v>45241</v>
      </c>
      <c r="G9" s="12" t="str">
        <f>$G$11</f>
        <v>Асанов Е.Б.</v>
      </c>
      <c r="H9" s="18">
        <v>45300</v>
      </c>
      <c r="I9" s="18">
        <v>45303</v>
      </c>
      <c r="J9" s="15" t="s">
        <v>34</v>
      </c>
      <c r="K9" s="19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9" s="20">
        <v>45300</v>
      </c>
    </row>
    <row r="10" spans="1:12" s="4" customFormat="1" ht="106.5" customHeight="1" x14ac:dyDescent="0.2">
      <c r="A10" s="8">
        <v>5</v>
      </c>
      <c r="B10" s="21" t="s">
        <v>35</v>
      </c>
      <c r="C10" s="21" t="s">
        <v>36</v>
      </c>
      <c r="D10" s="14" t="s">
        <v>37</v>
      </c>
      <c r="E10" s="15" t="s">
        <v>17</v>
      </c>
      <c r="F10" s="22">
        <f>$F$11</f>
        <v>45308</v>
      </c>
      <c r="G10" s="12" t="str">
        <f>$G$11</f>
        <v>Асанов Е.Б.</v>
      </c>
      <c r="H10" s="23" t="e">
        <f t="shared" ref="H10" si="2">#REF!</f>
        <v>#REF!</v>
      </c>
      <c r="I10" s="23" t="s">
        <v>38</v>
      </c>
      <c r="J10" s="24" t="s">
        <v>23</v>
      </c>
      <c r="K10" s="25" t="s">
        <v>24</v>
      </c>
      <c r="L10" s="20">
        <v>45306</v>
      </c>
    </row>
    <row r="11" spans="1:12" s="4" customFormat="1" ht="105.75" customHeight="1" x14ac:dyDescent="0.2">
      <c r="A11" s="8">
        <v>6</v>
      </c>
      <c r="B11" s="21" t="s">
        <v>39</v>
      </c>
      <c r="C11" s="13" t="s">
        <v>40</v>
      </c>
      <c r="D11" s="14" t="s">
        <v>41</v>
      </c>
      <c r="E11" s="15" t="s">
        <v>17</v>
      </c>
      <c r="F11" s="16">
        <v>45308</v>
      </c>
      <c r="G11" s="12" t="s">
        <v>42</v>
      </c>
      <c r="H11" s="18">
        <v>45310</v>
      </c>
      <c r="I11" s="18">
        <v>45341</v>
      </c>
      <c r="J11" s="15" t="s">
        <v>29</v>
      </c>
      <c r="K11" s="25" t="s">
        <v>43</v>
      </c>
      <c r="L11" s="20">
        <v>45310</v>
      </c>
    </row>
    <row r="12" spans="1:12" s="4" customFormat="1" ht="101.25" x14ac:dyDescent="0.2">
      <c r="A12" s="8">
        <v>7</v>
      </c>
      <c r="B12" s="26" t="s">
        <v>44</v>
      </c>
      <c r="C12" s="27" t="s">
        <v>45</v>
      </c>
      <c r="D12" s="28" t="s">
        <v>46</v>
      </c>
      <c r="E12" s="15" t="s">
        <v>17</v>
      </c>
      <c r="F12" s="16">
        <v>45303</v>
      </c>
      <c r="G12" s="12" t="s">
        <v>47</v>
      </c>
      <c r="H12" s="18">
        <v>45310</v>
      </c>
      <c r="I12" s="18">
        <v>45341</v>
      </c>
      <c r="J12" s="25" t="s">
        <v>48</v>
      </c>
      <c r="K12" s="25" t="s">
        <v>49</v>
      </c>
      <c r="L12" s="20">
        <v>45310</v>
      </c>
    </row>
    <row r="13" spans="1:12" s="4" customFormat="1" ht="101.25" x14ac:dyDescent="0.2">
      <c r="A13" s="8">
        <v>8</v>
      </c>
      <c r="B13" s="26" t="s">
        <v>50</v>
      </c>
      <c r="C13" s="27" t="s">
        <v>51</v>
      </c>
      <c r="D13" s="28" t="s">
        <v>52</v>
      </c>
      <c r="E13" s="15" t="s">
        <v>17</v>
      </c>
      <c r="F13" s="16">
        <v>45303</v>
      </c>
      <c r="G13" s="12" t="s">
        <v>47</v>
      </c>
      <c r="H13" s="18">
        <v>45310</v>
      </c>
      <c r="I13" s="18">
        <v>45341</v>
      </c>
      <c r="J13" s="25" t="s">
        <v>48</v>
      </c>
      <c r="K13" s="25" t="s">
        <v>49</v>
      </c>
      <c r="L13" s="20">
        <v>45310</v>
      </c>
    </row>
    <row r="14" spans="1:12" s="4" customFormat="1" ht="105.75" customHeight="1" x14ac:dyDescent="0.2">
      <c r="A14" s="8">
        <v>9</v>
      </c>
      <c r="B14" s="21" t="s">
        <v>53</v>
      </c>
      <c r="C14" s="13" t="s">
        <v>54</v>
      </c>
      <c r="D14" s="14" t="s">
        <v>55</v>
      </c>
      <c r="E14" s="15" t="s">
        <v>17</v>
      </c>
      <c r="F14" s="16">
        <v>45306</v>
      </c>
      <c r="G14" s="12" t="s">
        <v>42</v>
      </c>
      <c r="H14" s="18">
        <v>45310</v>
      </c>
      <c r="I14" s="18">
        <v>45341</v>
      </c>
      <c r="J14" s="15" t="s">
        <v>29</v>
      </c>
      <c r="K14" s="25" t="s">
        <v>43</v>
      </c>
      <c r="L14" s="20">
        <v>45310</v>
      </c>
    </row>
    <row r="15" spans="1:12" s="4" customFormat="1" ht="105.75" customHeight="1" x14ac:dyDescent="0.2">
      <c r="A15" s="8">
        <v>10</v>
      </c>
      <c r="B15" s="21" t="s">
        <v>56</v>
      </c>
      <c r="C15" s="13" t="s">
        <v>57</v>
      </c>
      <c r="D15" s="14" t="s">
        <v>58</v>
      </c>
      <c r="E15" s="15" t="s">
        <v>17</v>
      </c>
      <c r="F15" s="16">
        <v>45309</v>
      </c>
      <c r="G15" s="12" t="s">
        <v>42</v>
      </c>
      <c r="H15" s="18">
        <v>45310</v>
      </c>
      <c r="I15" s="18">
        <v>45341</v>
      </c>
      <c r="J15" s="15" t="s">
        <v>29</v>
      </c>
      <c r="K15" s="25" t="s">
        <v>43</v>
      </c>
      <c r="L15" s="20">
        <v>45310</v>
      </c>
    </row>
    <row r="16" spans="1:12" s="4" customFormat="1" ht="106.5" customHeight="1" x14ac:dyDescent="0.2">
      <c r="A16" s="8">
        <v>11</v>
      </c>
      <c r="B16" s="21" t="s">
        <v>59</v>
      </c>
      <c r="C16" s="13" t="s">
        <v>60</v>
      </c>
      <c r="D16" s="14" t="s">
        <v>61</v>
      </c>
      <c r="E16" s="15" t="s">
        <v>17</v>
      </c>
      <c r="F16" s="16">
        <v>45239</v>
      </c>
      <c r="G16" s="12" t="s">
        <v>62</v>
      </c>
      <c r="H16" s="18">
        <v>45313</v>
      </c>
      <c r="I16" s="18">
        <v>45344</v>
      </c>
      <c r="J16" s="15" t="s">
        <v>63</v>
      </c>
      <c r="K16" s="25" t="s">
        <v>64</v>
      </c>
      <c r="L16" s="20">
        <v>45313</v>
      </c>
    </row>
    <row r="17" spans="1:12" s="4" customFormat="1" ht="94.5" customHeight="1" x14ac:dyDescent="0.2">
      <c r="A17" s="8"/>
      <c r="B17" s="21"/>
      <c r="C17" s="13"/>
      <c r="D17" s="14"/>
      <c r="E17" s="15"/>
      <c r="F17" s="16"/>
      <c r="G17" s="12"/>
      <c r="H17" s="18"/>
      <c r="I17" s="18"/>
      <c r="J17" s="25"/>
      <c r="K17" s="25"/>
      <c r="L17" s="20"/>
    </row>
    <row r="18" spans="1:12" s="4" customFormat="1" ht="105" customHeight="1" x14ac:dyDescent="0.2">
      <c r="A18" s="8">
        <v>13</v>
      </c>
      <c r="B18" s="21" t="s">
        <v>65</v>
      </c>
      <c r="C18" s="13" t="s">
        <v>66</v>
      </c>
      <c r="D18" s="14" t="s">
        <v>67</v>
      </c>
      <c r="E18" s="15" t="s">
        <v>17</v>
      </c>
      <c r="F18" s="16">
        <v>45308</v>
      </c>
      <c r="G18" s="12" t="s">
        <v>68</v>
      </c>
      <c r="H18" s="18">
        <v>45314</v>
      </c>
      <c r="I18" s="18">
        <v>45345</v>
      </c>
      <c r="J18" s="15" t="s">
        <v>69</v>
      </c>
      <c r="K18" s="25" t="s">
        <v>64</v>
      </c>
      <c r="L18" s="20">
        <v>45314</v>
      </c>
    </row>
    <row r="19" spans="1:12" s="4" customFormat="1" ht="105" customHeight="1" x14ac:dyDescent="0.2">
      <c r="A19" s="8">
        <v>14</v>
      </c>
      <c r="B19" s="21" t="s">
        <v>70</v>
      </c>
      <c r="C19" s="13" t="s">
        <v>71</v>
      </c>
      <c r="D19" s="14" t="s">
        <v>72</v>
      </c>
      <c r="E19" s="15" t="s">
        <v>17</v>
      </c>
      <c r="F19" s="16">
        <v>45307</v>
      </c>
      <c r="G19" s="12" t="s">
        <v>68</v>
      </c>
      <c r="H19" s="18">
        <v>45314</v>
      </c>
      <c r="I19" s="18">
        <v>45345</v>
      </c>
      <c r="J19" s="15" t="s">
        <v>69</v>
      </c>
      <c r="K19" s="25" t="s">
        <v>64</v>
      </c>
      <c r="L19" s="20">
        <v>45314</v>
      </c>
    </row>
    <row r="20" spans="1:12" s="4" customFormat="1" ht="105" customHeight="1" x14ac:dyDescent="0.2">
      <c r="A20" s="8">
        <v>15</v>
      </c>
      <c r="B20" s="21" t="s">
        <v>73</v>
      </c>
      <c r="C20" s="13" t="s">
        <v>74</v>
      </c>
      <c r="D20" s="14" t="s">
        <v>75</v>
      </c>
      <c r="E20" s="15" t="s">
        <v>17</v>
      </c>
      <c r="F20" s="16">
        <v>45309</v>
      </c>
      <c r="G20" s="12" t="s">
        <v>68</v>
      </c>
      <c r="H20" s="18">
        <v>45314</v>
      </c>
      <c r="I20" s="18">
        <v>45345</v>
      </c>
      <c r="J20" s="15" t="s">
        <v>69</v>
      </c>
      <c r="K20" s="25" t="s">
        <v>64</v>
      </c>
      <c r="L20" s="20">
        <v>45314</v>
      </c>
    </row>
    <row r="21" spans="1:12" s="4" customFormat="1" ht="101.25" x14ac:dyDescent="0.2">
      <c r="A21" s="8">
        <v>16</v>
      </c>
      <c r="B21" s="26" t="s">
        <v>76</v>
      </c>
      <c r="C21" s="27" t="s">
        <v>77</v>
      </c>
      <c r="D21" s="28" t="s">
        <v>78</v>
      </c>
      <c r="E21" s="15" t="s">
        <v>17</v>
      </c>
      <c r="F21" s="16">
        <v>45303</v>
      </c>
      <c r="G21" s="12" t="s">
        <v>79</v>
      </c>
      <c r="H21" s="18">
        <v>45320</v>
      </c>
      <c r="I21" s="18">
        <v>45351</v>
      </c>
      <c r="J21" s="25" t="s">
        <v>80</v>
      </c>
      <c r="K21" s="25" t="s">
        <v>81</v>
      </c>
      <c r="L21" s="20">
        <v>45320</v>
      </c>
    </row>
    <row r="22" spans="1:12" s="4" customFormat="1" ht="106.5" customHeight="1" x14ac:dyDescent="0.2">
      <c r="A22" s="8">
        <v>17</v>
      </c>
      <c r="B22" s="21" t="s">
        <v>82</v>
      </c>
      <c r="C22" s="13" t="s">
        <v>83</v>
      </c>
      <c r="D22" s="14" t="s">
        <v>84</v>
      </c>
      <c r="E22" s="15" t="s">
        <v>17</v>
      </c>
      <c r="F22" s="16">
        <v>45315</v>
      </c>
      <c r="G22" s="12" t="s">
        <v>62</v>
      </c>
      <c r="H22" s="18">
        <v>45321</v>
      </c>
      <c r="I22" s="18">
        <v>45351</v>
      </c>
      <c r="J22" s="15" t="s">
        <v>85</v>
      </c>
      <c r="K22" s="25" t="s">
        <v>64</v>
      </c>
      <c r="L22" s="20">
        <v>45321</v>
      </c>
    </row>
    <row r="23" spans="1:12" s="4" customFormat="1" ht="105.75" customHeight="1" x14ac:dyDescent="0.2">
      <c r="A23" s="8">
        <v>18</v>
      </c>
      <c r="B23" s="21" t="s">
        <v>86</v>
      </c>
      <c r="C23" s="21" t="s">
        <v>87</v>
      </c>
      <c r="D23" s="14" t="s">
        <v>88</v>
      </c>
      <c r="E23" s="15" t="s">
        <v>17</v>
      </c>
      <c r="F23" s="22">
        <f>$F$11</f>
        <v>45308</v>
      </c>
      <c r="G23" s="12" t="str">
        <f>$G$11</f>
        <v>Асанов Е.Б.</v>
      </c>
      <c r="H23" s="23">
        <f t="shared" ref="H23" si="3">H11</f>
        <v>45310</v>
      </c>
      <c r="I23" s="23" t="s">
        <v>89</v>
      </c>
      <c r="J23" s="24" t="s">
        <v>90</v>
      </c>
      <c r="K23" s="25" t="s">
        <v>91</v>
      </c>
      <c r="L23" s="20">
        <v>45321</v>
      </c>
    </row>
    <row r="24" spans="1:12" s="4" customFormat="1" ht="105.75" customHeight="1" x14ac:dyDescent="0.2">
      <c r="A24" s="8">
        <v>19</v>
      </c>
      <c r="B24" s="21" t="s">
        <v>92</v>
      </c>
      <c r="C24" s="21" t="s">
        <v>93</v>
      </c>
      <c r="D24" s="14" t="s">
        <v>94</v>
      </c>
      <c r="E24" s="15" t="s">
        <v>17</v>
      </c>
      <c r="F24" s="22">
        <f>[1]Лист1!$F$25</f>
        <v>45314</v>
      </c>
      <c r="G24" s="12" t="str">
        <f>[1]Лист1!$G$25</f>
        <v>Акмамбетов   С.</v>
      </c>
      <c r="H24" s="23">
        <f>[1]Лист1!H26</f>
        <v>0</v>
      </c>
      <c r="I24" s="23" t="s">
        <v>95</v>
      </c>
      <c r="J24" s="24" t="s">
        <v>96</v>
      </c>
      <c r="K24" s="25" t="s">
        <v>97</v>
      </c>
      <c r="L24" s="20">
        <v>45323</v>
      </c>
    </row>
    <row r="25" spans="1:12" s="4" customFormat="1" ht="143.25" customHeight="1" x14ac:dyDescent="0.2">
      <c r="A25" s="8">
        <v>20</v>
      </c>
      <c r="B25" s="21" t="s">
        <v>98</v>
      </c>
      <c r="C25" s="13" t="s">
        <v>99</v>
      </c>
      <c r="D25" s="14" t="s">
        <v>100</v>
      </c>
      <c r="E25" s="15" t="s">
        <v>17</v>
      </c>
      <c r="F25" s="16">
        <v>45324</v>
      </c>
      <c r="G25" s="12" t="s">
        <v>42</v>
      </c>
      <c r="H25" s="18">
        <v>45328</v>
      </c>
      <c r="I25" s="18">
        <v>45357</v>
      </c>
      <c r="J25" s="25" t="s">
        <v>101</v>
      </c>
      <c r="K25" s="25" t="s">
        <v>102</v>
      </c>
      <c r="L25" s="20">
        <v>45328</v>
      </c>
    </row>
    <row r="26" spans="1:12" s="4" customFormat="1" ht="106.5" customHeight="1" x14ac:dyDescent="0.2">
      <c r="A26" s="8">
        <v>21</v>
      </c>
      <c r="B26" s="21" t="s">
        <v>103</v>
      </c>
      <c r="C26" s="13" t="s">
        <v>104</v>
      </c>
      <c r="D26" s="14" t="s">
        <v>105</v>
      </c>
      <c r="E26" s="15" t="s">
        <v>17</v>
      </c>
      <c r="F26" s="16">
        <v>45329</v>
      </c>
      <c r="G26" s="12" t="s">
        <v>106</v>
      </c>
      <c r="H26" s="18">
        <v>45334</v>
      </c>
      <c r="I26" s="18">
        <v>45363</v>
      </c>
      <c r="J26" s="15" t="s">
        <v>107</v>
      </c>
      <c r="K26" s="25" t="s">
        <v>108</v>
      </c>
      <c r="L26" s="20">
        <v>45334</v>
      </c>
    </row>
    <row r="27" spans="1:12" s="4" customFormat="1" ht="105.75" customHeight="1" x14ac:dyDescent="0.2">
      <c r="A27" s="8">
        <v>22</v>
      </c>
      <c r="B27" s="21" t="s">
        <v>109</v>
      </c>
      <c r="C27" s="21" t="s">
        <v>110</v>
      </c>
      <c r="D27" s="14" t="s">
        <v>111</v>
      </c>
      <c r="E27" s="15" t="s">
        <v>17</v>
      </c>
      <c r="F27" s="22">
        <f>$F$11</f>
        <v>45308</v>
      </c>
      <c r="G27" s="12" t="str">
        <f>$G$11</f>
        <v>Асанов Е.Б.</v>
      </c>
      <c r="H27" s="23">
        <f t="shared" ref="H27" si="4">H15</f>
        <v>45310</v>
      </c>
      <c r="I27" s="23" t="s">
        <v>112</v>
      </c>
      <c r="J27" s="24" t="s">
        <v>23</v>
      </c>
      <c r="K27" s="25" t="s">
        <v>24</v>
      </c>
      <c r="L27" s="20">
        <v>45335</v>
      </c>
    </row>
    <row r="28" spans="1:12" s="4" customFormat="1" ht="105" customHeight="1" x14ac:dyDescent="0.2">
      <c r="A28" s="8">
        <v>23</v>
      </c>
      <c r="B28" s="21" t="s">
        <v>113</v>
      </c>
      <c r="C28" s="13" t="s">
        <v>114</v>
      </c>
      <c r="D28" s="14" t="s">
        <v>115</v>
      </c>
      <c r="E28" s="15" t="s">
        <v>17</v>
      </c>
      <c r="F28" s="16">
        <v>45337</v>
      </c>
      <c r="G28" s="12" t="s">
        <v>116</v>
      </c>
      <c r="H28" s="18">
        <v>45341</v>
      </c>
      <c r="I28" s="18">
        <v>45370</v>
      </c>
      <c r="J28" s="15" t="s">
        <v>117</v>
      </c>
      <c r="K28" s="25" t="s">
        <v>118</v>
      </c>
      <c r="L28" s="20">
        <v>45341</v>
      </c>
    </row>
    <row r="29" spans="1:12" s="4" customFormat="1" ht="105" customHeight="1" x14ac:dyDescent="0.2">
      <c r="A29" s="8">
        <v>24</v>
      </c>
      <c r="B29" s="21" t="s">
        <v>119</v>
      </c>
      <c r="C29" s="13" t="s">
        <v>120</v>
      </c>
      <c r="D29" s="14" t="s">
        <v>121</v>
      </c>
      <c r="E29" s="15" t="s">
        <v>17</v>
      </c>
      <c r="F29" s="16">
        <v>45338</v>
      </c>
      <c r="G29" s="12" t="s">
        <v>68</v>
      </c>
      <c r="H29" s="18">
        <v>45345</v>
      </c>
      <c r="I29" s="18">
        <v>45374</v>
      </c>
      <c r="J29" s="15" t="s">
        <v>69</v>
      </c>
      <c r="K29" s="25" t="s">
        <v>64</v>
      </c>
      <c r="L29" s="20">
        <v>45345</v>
      </c>
    </row>
    <row r="30" spans="1:12" s="4" customFormat="1" ht="105.75" customHeight="1" x14ac:dyDescent="0.2">
      <c r="A30" s="8">
        <v>25</v>
      </c>
      <c r="B30" s="21" t="s">
        <v>122</v>
      </c>
      <c r="C30" s="21" t="s">
        <v>123</v>
      </c>
      <c r="D30" s="14" t="s">
        <v>124</v>
      </c>
      <c r="E30" s="15" t="s">
        <v>17</v>
      </c>
      <c r="F30" s="22">
        <f>$F$11</f>
        <v>45308</v>
      </c>
      <c r="G30" s="12" t="str">
        <f>$G$11</f>
        <v>Асанов Е.Б.</v>
      </c>
      <c r="H30" s="23">
        <f t="shared" ref="H30" si="5">H18</f>
        <v>45314</v>
      </c>
      <c r="I30" s="23" t="s">
        <v>125</v>
      </c>
      <c r="J30" s="24" t="s">
        <v>126</v>
      </c>
      <c r="K30" s="25" t="s">
        <v>127</v>
      </c>
      <c r="L30" s="20">
        <v>45348</v>
      </c>
    </row>
    <row r="31" spans="1:12" s="4" customFormat="1" ht="105" customHeight="1" x14ac:dyDescent="0.2">
      <c r="A31" s="8">
        <v>26</v>
      </c>
      <c r="B31" s="21" t="s">
        <v>128</v>
      </c>
      <c r="C31" s="13" t="s">
        <v>129</v>
      </c>
      <c r="D31" s="14" t="s">
        <v>130</v>
      </c>
      <c r="E31" s="15" t="s">
        <v>17</v>
      </c>
      <c r="F31" s="16">
        <v>45344</v>
      </c>
      <c r="G31" s="12" t="s">
        <v>131</v>
      </c>
      <c r="H31" s="18">
        <v>45349</v>
      </c>
      <c r="I31" s="18">
        <v>45378</v>
      </c>
      <c r="J31" s="15" t="s">
        <v>132</v>
      </c>
      <c r="K31" s="25" t="s">
        <v>133</v>
      </c>
      <c r="L31" s="20">
        <v>45349</v>
      </c>
    </row>
    <row r="32" spans="1:12" s="4" customFormat="1" ht="105" customHeight="1" x14ac:dyDescent="0.2">
      <c r="A32" s="8">
        <v>27</v>
      </c>
      <c r="B32" s="21" t="s">
        <v>134</v>
      </c>
      <c r="C32" s="13" t="s">
        <v>135</v>
      </c>
      <c r="D32" s="14" t="s">
        <v>136</v>
      </c>
      <c r="E32" s="15" t="s">
        <v>17</v>
      </c>
      <c r="F32" s="16">
        <v>45341</v>
      </c>
      <c r="G32" s="12" t="s">
        <v>131</v>
      </c>
      <c r="H32" s="18">
        <v>45349</v>
      </c>
      <c r="I32" s="18">
        <v>45378</v>
      </c>
      <c r="J32" s="15" t="s">
        <v>132</v>
      </c>
      <c r="K32" s="25" t="s">
        <v>133</v>
      </c>
      <c r="L32" s="20">
        <v>45349</v>
      </c>
    </row>
    <row r="33" spans="1:12" s="4" customFormat="1" ht="105" customHeight="1" x14ac:dyDescent="0.2">
      <c r="A33" s="8">
        <v>28</v>
      </c>
      <c r="B33" s="21" t="s">
        <v>137</v>
      </c>
      <c r="C33" s="13" t="s">
        <v>138</v>
      </c>
      <c r="D33" s="14" t="s">
        <v>139</v>
      </c>
      <c r="E33" s="15" t="s">
        <v>17</v>
      </c>
      <c r="F33" s="16">
        <v>45337</v>
      </c>
      <c r="G33" s="12" t="s">
        <v>116</v>
      </c>
      <c r="H33" s="18">
        <v>45349</v>
      </c>
      <c r="I33" s="18">
        <v>45378</v>
      </c>
      <c r="J33" s="15" t="s">
        <v>117</v>
      </c>
      <c r="K33" s="25" t="s">
        <v>118</v>
      </c>
      <c r="L33" s="20">
        <v>45349</v>
      </c>
    </row>
    <row r="34" spans="1:12" s="4" customFormat="1" ht="45" x14ac:dyDescent="0.2">
      <c r="A34" s="8">
        <v>29</v>
      </c>
      <c r="B34" s="21" t="s">
        <v>140</v>
      </c>
      <c r="C34" s="21" t="s">
        <v>141</v>
      </c>
      <c r="D34" s="14" t="s">
        <v>142</v>
      </c>
      <c r="E34" s="15" t="s">
        <v>17</v>
      </c>
      <c r="F34" s="22">
        <f>$F$11</f>
        <v>45308</v>
      </c>
      <c r="G34" s="12" t="str">
        <f>$G$11</f>
        <v>Асанов Е.Б.</v>
      </c>
      <c r="H34" s="18">
        <f>$H$11</f>
        <v>45310</v>
      </c>
      <c r="I34" s="18">
        <f>$I$11</f>
        <v>45341</v>
      </c>
      <c r="J34" s="24" t="s">
        <v>143</v>
      </c>
      <c r="K34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34" s="20">
        <v>45349</v>
      </c>
    </row>
    <row r="35" spans="1:12" s="4" customFormat="1" ht="105.75" customHeight="1" x14ac:dyDescent="0.2">
      <c r="A35" s="8">
        <v>30</v>
      </c>
      <c r="B35" s="21" t="s">
        <v>144</v>
      </c>
      <c r="C35" s="21" t="s">
        <v>145</v>
      </c>
      <c r="D35" s="14" t="s">
        <v>146</v>
      </c>
      <c r="E35" s="15" t="s">
        <v>147</v>
      </c>
      <c r="F35" s="22">
        <f>$F$11</f>
        <v>45308</v>
      </c>
      <c r="G35" s="12" t="str">
        <f>$G$11</f>
        <v>Асанов Е.Б.</v>
      </c>
      <c r="H35" s="23">
        <f t="shared" ref="H35" si="6">H23</f>
        <v>45310</v>
      </c>
      <c r="I35" s="23" t="s">
        <v>148</v>
      </c>
      <c r="J35" s="24" t="s">
        <v>23</v>
      </c>
      <c r="K35" s="25" t="s">
        <v>149</v>
      </c>
      <c r="L35" s="20">
        <v>45351</v>
      </c>
    </row>
    <row r="36" spans="1:12" s="4" customFormat="1" ht="106.5" customHeight="1" x14ac:dyDescent="0.2">
      <c r="A36" s="8">
        <v>31</v>
      </c>
      <c r="B36" s="21" t="s">
        <v>150</v>
      </c>
      <c r="C36" s="13" t="s">
        <v>151</v>
      </c>
      <c r="D36" s="14" t="s">
        <v>152</v>
      </c>
      <c r="E36" s="15" t="s">
        <v>17</v>
      </c>
      <c r="F36" s="16">
        <v>45342</v>
      </c>
      <c r="G36" s="12" t="s">
        <v>62</v>
      </c>
      <c r="H36" s="18">
        <v>45352</v>
      </c>
      <c r="I36" s="18">
        <v>45383</v>
      </c>
      <c r="J36" s="15" t="s">
        <v>85</v>
      </c>
      <c r="K36" s="25" t="s">
        <v>64</v>
      </c>
      <c r="L36" s="20">
        <v>45352</v>
      </c>
    </row>
    <row r="37" spans="1:12" s="4" customFormat="1" ht="105" customHeight="1" x14ac:dyDescent="0.2">
      <c r="A37" s="8">
        <v>32</v>
      </c>
      <c r="B37" s="21" t="s">
        <v>153</v>
      </c>
      <c r="C37" s="13" t="s">
        <v>154</v>
      </c>
      <c r="D37" s="14" t="s">
        <v>155</v>
      </c>
      <c r="E37" s="15" t="s">
        <v>17</v>
      </c>
      <c r="F37" s="16">
        <v>45350</v>
      </c>
      <c r="G37" s="12" t="s">
        <v>131</v>
      </c>
      <c r="H37" s="18">
        <v>45357</v>
      </c>
      <c r="I37" s="18">
        <v>45388</v>
      </c>
      <c r="J37" s="15" t="s">
        <v>132</v>
      </c>
      <c r="K37" s="25" t="s">
        <v>133</v>
      </c>
      <c r="L37" s="20">
        <v>45357</v>
      </c>
    </row>
    <row r="38" spans="1:12" s="4" customFormat="1" ht="105" customHeight="1" x14ac:dyDescent="0.2">
      <c r="A38" s="8">
        <v>33</v>
      </c>
      <c r="B38" s="21" t="s">
        <v>156</v>
      </c>
      <c r="C38" s="13" t="s">
        <v>157</v>
      </c>
      <c r="D38" s="14" t="s">
        <v>158</v>
      </c>
      <c r="E38" s="15" t="s">
        <v>17</v>
      </c>
      <c r="F38" s="16">
        <v>45349</v>
      </c>
      <c r="G38" s="12" t="s">
        <v>131</v>
      </c>
      <c r="H38" s="18">
        <v>45357</v>
      </c>
      <c r="I38" s="18">
        <v>45388</v>
      </c>
      <c r="J38" s="15" t="s">
        <v>132</v>
      </c>
      <c r="K38" s="25" t="s">
        <v>133</v>
      </c>
      <c r="L38" s="20">
        <v>45357</v>
      </c>
    </row>
    <row r="39" spans="1:12" s="4" customFormat="1" ht="105" customHeight="1" x14ac:dyDescent="0.2">
      <c r="A39" s="8">
        <v>34</v>
      </c>
      <c r="B39" s="21" t="s">
        <v>159</v>
      </c>
      <c r="C39" s="13" t="s">
        <v>160</v>
      </c>
      <c r="D39" s="14" t="s">
        <v>161</v>
      </c>
      <c r="E39" s="15" t="s">
        <v>17</v>
      </c>
      <c r="F39" s="16">
        <v>45355</v>
      </c>
      <c r="G39" s="12" t="s">
        <v>68</v>
      </c>
      <c r="H39" s="18">
        <v>45357</v>
      </c>
      <c r="I39" s="18">
        <v>45388</v>
      </c>
      <c r="J39" s="15" t="s">
        <v>69</v>
      </c>
      <c r="K39" s="25" t="s">
        <v>64</v>
      </c>
      <c r="L39" s="20">
        <v>45357</v>
      </c>
    </row>
    <row r="40" spans="1:12" s="4" customFormat="1" ht="105.75" customHeight="1" x14ac:dyDescent="0.2">
      <c r="A40" s="8">
        <v>35</v>
      </c>
      <c r="B40" s="21" t="s">
        <v>162</v>
      </c>
      <c r="C40" s="13" t="s">
        <v>163</v>
      </c>
      <c r="D40" s="14" t="s">
        <v>164</v>
      </c>
      <c r="E40" s="15" t="s">
        <v>17</v>
      </c>
      <c r="F40" s="16">
        <v>45355</v>
      </c>
      <c r="G40" s="12" t="s">
        <v>42</v>
      </c>
      <c r="H40" s="18">
        <v>45358</v>
      </c>
      <c r="I40" s="18">
        <v>45389</v>
      </c>
      <c r="J40" s="15" t="s">
        <v>29</v>
      </c>
      <c r="K40" s="25" t="s">
        <v>43</v>
      </c>
      <c r="L40" s="20">
        <v>45358</v>
      </c>
    </row>
    <row r="41" spans="1:12" s="4" customFormat="1" ht="105" customHeight="1" x14ac:dyDescent="0.2">
      <c r="A41" s="8">
        <v>36</v>
      </c>
      <c r="B41" s="12" t="s">
        <v>165</v>
      </c>
      <c r="C41" s="13" t="s">
        <v>166</v>
      </c>
      <c r="D41" s="14" t="s">
        <v>167</v>
      </c>
      <c r="E41" s="15" t="s">
        <v>17</v>
      </c>
      <c r="F41" s="16">
        <v>45352</v>
      </c>
      <c r="G41" s="12" t="s">
        <v>131</v>
      </c>
      <c r="H41" s="18">
        <v>45362</v>
      </c>
      <c r="I41" s="18">
        <v>45393</v>
      </c>
      <c r="J41" s="15" t="s">
        <v>132</v>
      </c>
      <c r="K41" s="25" t="s">
        <v>133</v>
      </c>
      <c r="L41" s="20">
        <v>45362</v>
      </c>
    </row>
    <row r="42" spans="1:12" s="4" customFormat="1" ht="105" customHeight="1" x14ac:dyDescent="0.2">
      <c r="A42" s="8">
        <v>37</v>
      </c>
      <c r="B42" s="12" t="s">
        <v>168</v>
      </c>
      <c r="C42" s="13" t="s">
        <v>169</v>
      </c>
      <c r="D42" s="14" t="s">
        <v>170</v>
      </c>
      <c r="E42" s="15" t="s">
        <v>17</v>
      </c>
      <c r="F42" s="16">
        <v>45356</v>
      </c>
      <c r="G42" s="12" t="s">
        <v>131</v>
      </c>
      <c r="H42" s="18">
        <v>45362</v>
      </c>
      <c r="I42" s="18">
        <v>45393</v>
      </c>
      <c r="J42" s="15" t="s">
        <v>132</v>
      </c>
      <c r="K42" s="25" t="s">
        <v>133</v>
      </c>
      <c r="L42" s="20">
        <v>45362</v>
      </c>
    </row>
    <row r="43" spans="1:12" s="4" customFormat="1" ht="105.75" customHeight="1" x14ac:dyDescent="0.2">
      <c r="A43" s="8">
        <v>38</v>
      </c>
      <c r="B43" s="21" t="s">
        <v>171</v>
      </c>
      <c r="C43" s="21" t="s">
        <v>172</v>
      </c>
      <c r="D43" s="14" t="s">
        <v>173</v>
      </c>
      <c r="E43" s="15" t="s">
        <v>17</v>
      </c>
      <c r="F43" s="22">
        <f>$F$11</f>
        <v>45308</v>
      </c>
      <c r="G43" s="12" t="str">
        <f>$G$11</f>
        <v>Асанов Е.Б.</v>
      </c>
      <c r="H43" s="23">
        <f t="shared" ref="H43" si="7">H31</f>
        <v>45349</v>
      </c>
      <c r="I43" s="23" t="s">
        <v>174</v>
      </c>
      <c r="J43" s="24" t="s">
        <v>175</v>
      </c>
      <c r="K43" s="25" t="s">
        <v>176</v>
      </c>
      <c r="L43" s="20">
        <v>45362</v>
      </c>
    </row>
    <row r="44" spans="1:12" s="4" customFormat="1" ht="105.75" customHeight="1" x14ac:dyDescent="0.2">
      <c r="A44" s="8">
        <v>39</v>
      </c>
      <c r="B44" s="21" t="s">
        <v>177</v>
      </c>
      <c r="C44" s="21" t="s">
        <v>178</v>
      </c>
      <c r="D44" s="14" t="s">
        <v>179</v>
      </c>
      <c r="E44" s="15" t="s">
        <v>17</v>
      </c>
      <c r="F44" s="22">
        <f>$F$11</f>
        <v>45308</v>
      </c>
      <c r="G44" s="12" t="str">
        <f>$G$11</f>
        <v>Асанов Е.Б.</v>
      </c>
      <c r="H44" s="18">
        <v>45363</v>
      </c>
      <c r="I44" s="18">
        <v>45394</v>
      </c>
      <c r="J44" s="24" t="s">
        <v>180</v>
      </c>
      <c r="K44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44" s="20">
        <v>45365</v>
      </c>
    </row>
    <row r="45" spans="1:12" s="4" customFormat="1" ht="105.75" customHeight="1" x14ac:dyDescent="0.2">
      <c r="A45" s="8">
        <v>40</v>
      </c>
      <c r="B45" s="21" t="s">
        <v>181</v>
      </c>
      <c r="C45" s="21" t="s">
        <v>182</v>
      </c>
      <c r="D45" s="14" t="s">
        <v>179</v>
      </c>
      <c r="E45" s="15" t="s">
        <v>17</v>
      </c>
      <c r="F45" s="22">
        <f>$F$11</f>
        <v>45308</v>
      </c>
      <c r="G45" s="12" t="str">
        <f>$G$11</f>
        <v>Асанов Е.Б.</v>
      </c>
      <c r="H45" s="18">
        <v>45363</v>
      </c>
      <c r="I45" s="18">
        <v>45394</v>
      </c>
      <c r="J45" s="24" t="s">
        <v>180</v>
      </c>
      <c r="K45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45" s="20">
        <v>45365</v>
      </c>
    </row>
    <row r="46" spans="1:12" s="4" customFormat="1" ht="101.25" x14ac:dyDescent="0.2">
      <c r="A46" s="8">
        <v>41</v>
      </c>
      <c r="B46" s="26" t="s">
        <v>183</v>
      </c>
      <c r="C46" s="27" t="s">
        <v>184</v>
      </c>
      <c r="D46" s="28" t="s">
        <v>185</v>
      </c>
      <c r="E46" s="15" t="s">
        <v>17</v>
      </c>
      <c r="F46" s="16">
        <v>45362</v>
      </c>
      <c r="G46" s="12" t="s">
        <v>79</v>
      </c>
      <c r="H46" s="18">
        <v>45365</v>
      </c>
      <c r="I46" s="18">
        <v>45396</v>
      </c>
      <c r="J46" s="25" t="s">
        <v>80</v>
      </c>
      <c r="K46" s="25" t="s">
        <v>81</v>
      </c>
      <c r="L46" s="20">
        <v>45365</v>
      </c>
    </row>
    <row r="47" spans="1:12" s="4" customFormat="1" ht="105.75" customHeight="1" x14ac:dyDescent="0.2">
      <c r="A47" s="8">
        <v>42</v>
      </c>
      <c r="B47" s="21" t="s">
        <v>186</v>
      </c>
      <c r="C47" s="21" t="s">
        <v>187</v>
      </c>
      <c r="D47" s="14" t="s">
        <v>188</v>
      </c>
      <c r="E47" s="15" t="s">
        <v>17</v>
      </c>
      <c r="F47" s="22">
        <f>$F$11</f>
        <v>45308</v>
      </c>
      <c r="G47" s="12" t="str">
        <f>$G$11</f>
        <v>Асанов Е.Б.</v>
      </c>
      <c r="H47" s="23">
        <f t="shared" ref="H47" si="8">H35</f>
        <v>45310</v>
      </c>
      <c r="I47" s="23" t="s">
        <v>189</v>
      </c>
      <c r="J47" s="24" t="s">
        <v>190</v>
      </c>
      <c r="K47" s="25" t="s">
        <v>191</v>
      </c>
      <c r="L47" s="20">
        <v>45365</v>
      </c>
    </row>
    <row r="48" spans="1:12" s="4" customFormat="1" ht="101.25" x14ac:dyDescent="0.2">
      <c r="A48" s="8">
        <v>43</v>
      </c>
      <c r="B48" s="26" t="s">
        <v>183</v>
      </c>
      <c r="C48" s="27" t="s">
        <v>184</v>
      </c>
      <c r="D48" s="28" t="s">
        <v>185</v>
      </c>
      <c r="E48" s="15" t="s">
        <v>17</v>
      </c>
      <c r="F48" s="16">
        <v>45362</v>
      </c>
      <c r="G48" s="12" t="s">
        <v>79</v>
      </c>
      <c r="H48" s="18">
        <v>45365</v>
      </c>
      <c r="I48" s="18">
        <v>45396</v>
      </c>
      <c r="J48" s="25" t="s">
        <v>80</v>
      </c>
      <c r="K48" s="25" t="s">
        <v>81</v>
      </c>
      <c r="L48" s="20">
        <v>45365</v>
      </c>
    </row>
    <row r="49" spans="1:12" s="4" customFormat="1" ht="105.75" customHeight="1" x14ac:dyDescent="0.2">
      <c r="A49" s="8">
        <v>44</v>
      </c>
      <c r="B49" s="21" t="s">
        <v>192</v>
      </c>
      <c r="C49" s="21" t="s">
        <v>193</v>
      </c>
      <c r="D49" s="14" t="s">
        <v>194</v>
      </c>
      <c r="E49" s="15" t="s">
        <v>17</v>
      </c>
      <c r="F49" s="22">
        <f>$F$11</f>
        <v>45308</v>
      </c>
      <c r="G49" s="12" t="str">
        <f>$G$11</f>
        <v>Асанов Е.Б.</v>
      </c>
      <c r="H49" s="23">
        <f t="shared" ref="H49" si="9">H37</f>
        <v>45357</v>
      </c>
      <c r="I49" s="23" t="s">
        <v>195</v>
      </c>
      <c r="J49" s="24" t="s">
        <v>190</v>
      </c>
      <c r="K49" s="25" t="s">
        <v>191</v>
      </c>
      <c r="L49" s="20">
        <v>45366</v>
      </c>
    </row>
    <row r="50" spans="1:12" s="4" customFormat="1" ht="101.25" x14ac:dyDescent="0.2">
      <c r="A50" s="8">
        <v>45</v>
      </c>
      <c r="B50" s="26" t="s">
        <v>196</v>
      </c>
      <c r="C50" s="27" t="s">
        <v>197</v>
      </c>
      <c r="D50" s="28" t="s">
        <v>198</v>
      </c>
      <c r="E50" s="15" t="s">
        <v>17</v>
      </c>
      <c r="F50" s="16">
        <v>45356</v>
      </c>
      <c r="G50" s="12" t="s">
        <v>199</v>
      </c>
      <c r="H50" s="18">
        <v>45366</v>
      </c>
      <c r="I50" s="18">
        <v>45397</v>
      </c>
      <c r="J50" s="25" t="s">
        <v>200</v>
      </c>
      <c r="K50" s="25" t="s">
        <v>201</v>
      </c>
      <c r="L50" s="20">
        <v>45366</v>
      </c>
    </row>
    <row r="51" spans="1:12" s="4" customFormat="1" ht="105.75" customHeight="1" x14ac:dyDescent="0.2">
      <c r="A51" s="8">
        <v>46</v>
      </c>
      <c r="B51" s="21" t="s">
        <v>202</v>
      </c>
      <c r="C51" s="21" t="s">
        <v>203</v>
      </c>
      <c r="D51" s="14" t="s">
        <v>204</v>
      </c>
      <c r="E51" s="15" t="s">
        <v>17</v>
      </c>
      <c r="F51" s="22">
        <f>$F$11</f>
        <v>45308</v>
      </c>
      <c r="G51" s="12" t="str">
        <f>$G$11</f>
        <v>Асанов Е.Б.</v>
      </c>
      <c r="H51" s="18">
        <f>$H$11</f>
        <v>45310</v>
      </c>
      <c r="I51" s="18">
        <f>$I$11</f>
        <v>45341</v>
      </c>
      <c r="J51" s="24" t="s">
        <v>205</v>
      </c>
      <c r="K51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51" s="20">
        <v>45369</v>
      </c>
    </row>
    <row r="52" spans="1:12" s="4" customFormat="1" ht="105.75" customHeight="1" x14ac:dyDescent="0.2">
      <c r="A52" s="8">
        <v>47</v>
      </c>
      <c r="B52" s="21" t="s">
        <v>206</v>
      </c>
      <c r="C52" s="21" t="s">
        <v>207</v>
      </c>
      <c r="D52" s="14" t="s">
        <v>208</v>
      </c>
      <c r="E52" s="15" t="s">
        <v>17</v>
      </c>
      <c r="F52" s="22">
        <f>$F$11</f>
        <v>45308</v>
      </c>
      <c r="G52" s="12" t="str">
        <f>$G$11</f>
        <v>Асанов Е.Б.</v>
      </c>
      <c r="H52" s="18">
        <f>$H$11</f>
        <v>45310</v>
      </c>
      <c r="I52" s="18">
        <f>$I$11</f>
        <v>45341</v>
      </c>
      <c r="J52" s="24" t="s">
        <v>205</v>
      </c>
      <c r="K52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52" s="20">
        <v>45369</v>
      </c>
    </row>
    <row r="53" spans="1:12" s="4" customFormat="1" ht="105.75" customHeight="1" x14ac:dyDescent="0.2">
      <c r="A53" s="8">
        <v>48</v>
      </c>
      <c r="B53" s="21" t="s">
        <v>209</v>
      </c>
      <c r="C53" s="21" t="s">
        <v>210</v>
      </c>
      <c r="D53" s="14" t="s">
        <v>211</v>
      </c>
      <c r="E53" s="15" t="s">
        <v>17</v>
      </c>
      <c r="F53" s="22">
        <f>$F$11</f>
        <v>45308</v>
      </c>
      <c r="G53" s="12" t="str">
        <f>$G$11</f>
        <v>Асанов Е.Б.</v>
      </c>
      <c r="H53" s="23">
        <f t="shared" ref="H53" si="10">H41</f>
        <v>45362</v>
      </c>
      <c r="I53" s="23" t="s">
        <v>212</v>
      </c>
      <c r="J53" s="24" t="s">
        <v>213</v>
      </c>
      <c r="K53" s="25" t="s">
        <v>214</v>
      </c>
      <c r="L53" s="20">
        <v>45370</v>
      </c>
    </row>
    <row r="54" spans="1:12" s="4" customFormat="1" ht="105" customHeight="1" x14ac:dyDescent="0.2">
      <c r="A54" s="8">
        <v>49</v>
      </c>
      <c r="B54" s="12" t="s">
        <v>215</v>
      </c>
      <c r="C54" s="13" t="s">
        <v>216</v>
      </c>
      <c r="D54" s="14" t="s">
        <v>217</v>
      </c>
      <c r="E54" s="15" t="s">
        <v>17</v>
      </c>
      <c r="F54" s="16">
        <v>45377</v>
      </c>
      <c r="G54" s="12" t="s">
        <v>131</v>
      </c>
      <c r="H54" s="18">
        <v>45379</v>
      </c>
      <c r="I54" s="18">
        <v>45410</v>
      </c>
      <c r="J54" s="15" t="s">
        <v>132</v>
      </c>
      <c r="K54" s="25" t="s">
        <v>133</v>
      </c>
      <c r="L54" s="20">
        <v>45379</v>
      </c>
    </row>
    <row r="55" spans="1:12" s="4" customFormat="1" ht="45" x14ac:dyDescent="0.2">
      <c r="A55" s="8">
        <v>50</v>
      </c>
      <c r="B55" s="21" t="s">
        <v>218</v>
      </c>
      <c r="C55" s="13" t="s">
        <v>219</v>
      </c>
      <c r="D55" s="14" t="s">
        <v>220</v>
      </c>
      <c r="E55" s="15" t="s">
        <v>17</v>
      </c>
      <c r="F55" s="16">
        <v>45377</v>
      </c>
      <c r="G55" s="12" t="s">
        <v>116</v>
      </c>
      <c r="H55" s="18">
        <v>45379</v>
      </c>
      <c r="I55" s="18">
        <v>45410</v>
      </c>
      <c r="J55" s="15" t="s">
        <v>117</v>
      </c>
      <c r="K55" s="25" t="s">
        <v>118</v>
      </c>
      <c r="L55" s="20">
        <v>45379</v>
      </c>
    </row>
    <row r="56" spans="1:12" s="4" customFormat="1" ht="105" customHeight="1" x14ac:dyDescent="0.2">
      <c r="A56" s="8">
        <v>51</v>
      </c>
      <c r="B56" s="12" t="s">
        <v>221</v>
      </c>
      <c r="C56" s="13" t="s">
        <v>222</v>
      </c>
      <c r="D56" s="14" t="s">
        <v>223</v>
      </c>
      <c r="E56" s="15" t="s">
        <v>17</v>
      </c>
      <c r="F56" s="16">
        <v>45377</v>
      </c>
      <c r="G56" s="12" t="s">
        <v>131</v>
      </c>
      <c r="H56" s="18">
        <v>45379</v>
      </c>
      <c r="I56" s="18">
        <v>45410</v>
      </c>
      <c r="J56" s="15" t="s">
        <v>132</v>
      </c>
      <c r="K56" s="25" t="s">
        <v>133</v>
      </c>
      <c r="L56" s="20">
        <v>45379</v>
      </c>
    </row>
    <row r="57" spans="1:12" s="4" customFormat="1" ht="105" customHeight="1" x14ac:dyDescent="0.2">
      <c r="A57" s="8">
        <v>52</v>
      </c>
      <c r="B57" s="12" t="s">
        <v>224</v>
      </c>
      <c r="C57" s="13" t="s">
        <v>225</v>
      </c>
      <c r="D57" s="14" t="s">
        <v>226</v>
      </c>
      <c r="E57" s="15" t="s">
        <v>17</v>
      </c>
      <c r="F57" s="16">
        <v>45371</v>
      </c>
      <c r="G57" s="12" t="s">
        <v>131</v>
      </c>
      <c r="H57" s="18">
        <v>45379</v>
      </c>
      <c r="I57" s="18">
        <v>45410</v>
      </c>
      <c r="J57" s="15" t="s">
        <v>132</v>
      </c>
      <c r="K57" s="25" t="s">
        <v>133</v>
      </c>
      <c r="L57" s="20">
        <v>45379</v>
      </c>
    </row>
    <row r="58" spans="1:12" s="4" customFormat="1" ht="105" customHeight="1" x14ac:dyDescent="0.2">
      <c r="A58" s="8">
        <v>53</v>
      </c>
      <c r="B58" s="12" t="s">
        <v>227</v>
      </c>
      <c r="C58" s="13" t="s">
        <v>228</v>
      </c>
      <c r="D58" s="14" t="s">
        <v>229</v>
      </c>
      <c r="E58" s="15" t="s">
        <v>17</v>
      </c>
      <c r="F58" s="16">
        <v>45371</v>
      </c>
      <c r="G58" s="12" t="s">
        <v>131</v>
      </c>
      <c r="H58" s="18">
        <v>45379</v>
      </c>
      <c r="I58" s="18">
        <v>45410</v>
      </c>
      <c r="J58" s="15" t="s">
        <v>132</v>
      </c>
      <c r="K58" s="25" t="s">
        <v>133</v>
      </c>
      <c r="L58" s="20">
        <v>45379</v>
      </c>
    </row>
    <row r="59" spans="1:12" s="4" customFormat="1" ht="105" customHeight="1" x14ac:dyDescent="0.2">
      <c r="A59" s="8">
        <v>54</v>
      </c>
      <c r="B59" s="21" t="s">
        <v>230</v>
      </c>
      <c r="C59" s="13" t="s">
        <v>231</v>
      </c>
      <c r="D59" s="14" t="s">
        <v>232</v>
      </c>
      <c r="E59" s="15" t="s">
        <v>17</v>
      </c>
      <c r="F59" s="16">
        <v>45377</v>
      </c>
      <c r="G59" s="12" t="s">
        <v>116</v>
      </c>
      <c r="H59" s="18">
        <v>45380</v>
      </c>
      <c r="I59" s="18">
        <v>45411</v>
      </c>
      <c r="J59" s="15" t="s">
        <v>117</v>
      </c>
      <c r="K59" s="25" t="s">
        <v>118</v>
      </c>
      <c r="L59" s="20">
        <v>45380</v>
      </c>
    </row>
    <row r="60" spans="1:12" s="4" customFormat="1" ht="105" customHeight="1" x14ac:dyDescent="0.2">
      <c r="A60" s="8">
        <v>55</v>
      </c>
      <c r="B60" s="21" t="s">
        <v>233</v>
      </c>
      <c r="C60" s="13" t="s">
        <v>234</v>
      </c>
      <c r="D60" s="14" t="s">
        <v>235</v>
      </c>
      <c r="E60" s="15" t="s">
        <v>17</v>
      </c>
      <c r="F60" s="16">
        <v>45383</v>
      </c>
      <c r="G60" s="12" t="s">
        <v>68</v>
      </c>
      <c r="H60" s="18">
        <v>45387</v>
      </c>
      <c r="I60" s="18">
        <v>45417</v>
      </c>
      <c r="J60" s="15" t="s">
        <v>69</v>
      </c>
      <c r="K60" s="25" t="s">
        <v>64</v>
      </c>
      <c r="L60" s="20">
        <v>45387</v>
      </c>
    </row>
    <row r="61" spans="1:12" s="4" customFormat="1" ht="105.75" customHeight="1" x14ac:dyDescent="0.2">
      <c r="A61" s="8">
        <v>56</v>
      </c>
      <c r="B61" s="21" t="s">
        <v>236</v>
      </c>
      <c r="C61" s="21" t="s">
        <v>237</v>
      </c>
      <c r="D61" s="14" t="s">
        <v>238</v>
      </c>
      <c r="E61" s="15" t="s">
        <v>17</v>
      </c>
      <c r="F61" s="22">
        <f>$F$11</f>
        <v>45308</v>
      </c>
      <c r="G61" s="12" t="str">
        <f>$G$11</f>
        <v>Асанов Е.Б.</v>
      </c>
      <c r="H61" s="18">
        <f>$H$11</f>
        <v>45310</v>
      </c>
      <c r="I61" s="18">
        <f>$I$11</f>
        <v>45341</v>
      </c>
      <c r="J61" s="24" t="s">
        <v>239</v>
      </c>
      <c r="K61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61" s="20">
        <v>45392</v>
      </c>
    </row>
    <row r="62" spans="1:12" s="4" customFormat="1" ht="105.75" customHeight="1" x14ac:dyDescent="0.2">
      <c r="A62" s="8">
        <v>57</v>
      </c>
      <c r="B62" s="21" t="s">
        <v>240</v>
      </c>
      <c r="C62" s="21" t="s">
        <v>241</v>
      </c>
      <c r="D62" s="14" t="s">
        <v>242</v>
      </c>
      <c r="E62" s="15" t="s">
        <v>17</v>
      </c>
      <c r="F62" s="22">
        <f>$F$11</f>
        <v>45308</v>
      </c>
      <c r="G62" s="12" t="str">
        <f>$G$11</f>
        <v>Асанов Е.Б.</v>
      </c>
      <c r="H62" s="18">
        <f>$H$11</f>
        <v>45310</v>
      </c>
      <c r="I62" s="18">
        <f>$I$11</f>
        <v>45341</v>
      </c>
      <c r="J62" s="24" t="s">
        <v>239</v>
      </c>
      <c r="K62" s="25" t="str">
        <f>$K$11</f>
        <v>8(7292)50-35-00,                                                                                                                                        8 701 901 15 29                                                                       e-mail: esen1993@mail.ru</v>
      </c>
      <c r="L62" s="20">
        <v>45393</v>
      </c>
    </row>
    <row r="63" spans="1:12" s="4" customFormat="1" ht="105" customHeight="1" x14ac:dyDescent="0.2">
      <c r="A63" s="8">
        <v>58</v>
      </c>
      <c r="B63" s="21" t="s">
        <v>243</v>
      </c>
      <c r="C63" s="13" t="s">
        <v>244</v>
      </c>
      <c r="D63" s="14" t="s">
        <v>245</v>
      </c>
      <c r="E63" s="15" t="s">
        <v>17</v>
      </c>
      <c r="F63" s="16">
        <v>45391</v>
      </c>
      <c r="G63" s="12" t="s">
        <v>116</v>
      </c>
      <c r="H63" s="18">
        <v>45397</v>
      </c>
      <c r="I63" s="18">
        <v>45427</v>
      </c>
      <c r="J63" s="15" t="s">
        <v>117</v>
      </c>
      <c r="K63" s="25" t="s">
        <v>118</v>
      </c>
      <c r="L63" s="20">
        <v>45397</v>
      </c>
    </row>
    <row r="64" spans="1:12" s="39" customFormat="1" ht="105" customHeight="1" x14ac:dyDescent="0.2">
      <c r="A64" s="29">
        <v>59</v>
      </c>
      <c r="B64" s="30" t="s">
        <v>246</v>
      </c>
      <c r="C64" s="31" t="s">
        <v>247</v>
      </c>
      <c r="D64" s="32" t="s">
        <v>248</v>
      </c>
      <c r="E64" s="33" t="s">
        <v>17</v>
      </c>
      <c r="F64" s="34">
        <v>45391</v>
      </c>
      <c r="G64" s="35" t="s">
        <v>116</v>
      </c>
      <c r="H64" s="36">
        <v>45398</v>
      </c>
      <c r="I64" s="36">
        <v>45428</v>
      </c>
      <c r="J64" s="33" t="s">
        <v>117</v>
      </c>
      <c r="K64" s="37" t="s">
        <v>118</v>
      </c>
      <c r="L64" s="38">
        <v>45398</v>
      </c>
    </row>
    <row r="65" spans="1:12" s="4" customFormat="1" ht="105" customHeight="1" x14ac:dyDescent="0.2">
      <c r="A65" s="8">
        <v>60</v>
      </c>
      <c r="B65" s="21" t="s">
        <v>249</v>
      </c>
      <c r="C65" s="13" t="s">
        <v>250</v>
      </c>
      <c r="D65" s="14" t="s">
        <v>251</v>
      </c>
      <c r="E65" s="15" t="s">
        <v>17</v>
      </c>
      <c r="F65" s="16">
        <v>45393</v>
      </c>
      <c r="G65" s="12" t="s">
        <v>116</v>
      </c>
      <c r="H65" s="18">
        <v>45398</v>
      </c>
      <c r="I65" s="18">
        <v>45428</v>
      </c>
      <c r="J65" s="15" t="s">
        <v>117</v>
      </c>
      <c r="K65" s="25" t="s">
        <v>118</v>
      </c>
      <c r="L65" s="20">
        <v>45398</v>
      </c>
    </row>
    <row r="66" spans="1:12" s="4" customFormat="1" ht="105" customHeight="1" x14ac:dyDescent="0.2">
      <c r="A66" s="8">
        <v>61</v>
      </c>
      <c r="B66" s="21" t="s">
        <v>252</v>
      </c>
      <c r="C66" s="13" t="s">
        <v>253</v>
      </c>
      <c r="D66" s="14" t="s">
        <v>254</v>
      </c>
      <c r="E66" s="15" t="s">
        <v>17</v>
      </c>
      <c r="F66" s="16">
        <v>45357</v>
      </c>
      <c r="G66" s="12" t="s">
        <v>68</v>
      </c>
      <c r="H66" s="18">
        <v>45398</v>
      </c>
      <c r="I66" s="18">
        <v>45428</v>
      </c>
      <c r="J66" s="15" t="s">
        <v>69</v>
      </c>
      <c r="K66" s="25" t="s">
        <v>64</v>
      </c>
      <c r="L66" s="20">
        <v>45398</v>
      </c>
    </row>
    <row r="67" spans="1:12" s="4" customFormat="1" ht="94.5" customHeight="1" x14ac:dyDescent="0.2">
      <c r="A67" s="8">
        <v>62</v>
      </c>
      <c r="B67" s="21" t="s">
        <v>255</v>
      </c>
      <c r="C67" s="13" t="s">
        <v>256</v>
      </c>
      <c r="D67" s="14" t="s">
        <v>257</v>
      </c>
      <c r="E67" s="15" t="s">
        <v>17</v>
      </c>
      <c r="F67" s="16">
        <v>45394</v>
      </c>
      <c r="G67" s="12" t="s">
        <v>28</v>
      </c>
      <c r="H67" s="18">
        <v>45400</v>
      </c>
      <c r="I67" s="18">
        <v>45430</v>
      </c>
      <c r="J67" s="25" t="s">
        <v>29</v>
      </c>
      <c r="K67" s="25" t="s">
        <v>30</v>
      </c>
      <c r="L67" s="20">
        <v>45400</v>
      </c>
    </row>
    <row r="68" spans="1:12" s="4" customFormat="1" ht="116.25" customHeight="1" x14ac:dyDescent="0.2">
      <c r="A68" s="8">
        <v>63</v>
      </c>
      <c r="B68" s="21" t="s">
        <v>258</v>
      </c>
      <c r="C68" s="13" t="s">
        <v>259</v>
      </c>
      <c r="D68" s="14" t="s">
        <v>260</v>
      </c>
      <c r="E68" s="15" t="s">
        <v>17</v>
      </c>
      <c r="F68" s="16">
        <v>45267</v>
      </c>
      <c r="G68" s="12" t="s">
        <v>261</v>
      </c>
      <c r="H68" s="18">
        <v>45401</v>
      </c>
      <c r="I68" s="18">
        <v>45431</v>
      </c>
      <c r="J68" s="15" t="s">
        <v>262</v>
      </c>
      <c r="K68" s="25" t="s">
        <v>263</v>
      </c>
      <c r="L68" s="20">
        <v>45401</v>
      </c>
    </row>
    <row r="69" spans="1:12" s="4" customFormat="1" ht="94.5" customHeight="1" x14ac:dyDescent="0.2">
      <c r="A69" s="8">
        <v>64</v>
      </c>
      <c r="B69" s="21" t="s">
        <v>264</v>
      </c>
      <c r="C69" s="13" t="s">
        <v>265</v>
      </c>
      <c r="D69" s="14" t="s">
        <v>266</v>
      </c>
      <c r="E69" s="15" t="s">
        <v>17</v>
      </c>
      <c r="F69" s="16">
        <v>45383</v>
      </c>
      <c r="G69" s="12" t="s">
        <v>267</v>
      </c>
      <c r="H69" s="18">
        <v>45405</v>
      </c>
      <c r="I69" s="18">
        <v>45435</v>
      </c>
      <c r="J69" s="25" t="s">
        <v>268</v>
      </c>
      <c r="K69" s="25" t="s">
        <v>30</v>
      </c>
      <c r="L69" s="20">
        <v>45405</v>
      </c>
    </row>
    <row r="70" spans="1:12" s="4" customFormat="1" ht="94.5" customHeight="1" x14ac:dyDescent="0.2">
      <c r="A70" s="8">
        <v>65</v>
      </c>
      <c r="B70" s="21" t="s">
        <v>269</v>
      </c>
      <c r="C70" s="13" t="s">
        <v>270</v>
      </c>
      <c r="D70" s="14" t="s">
        <v>271</v>
      </c>
      <c r="E70" s="15" t="s">
        <v>17</v>
      </c>
      <c r="F70" s="16">
        <v>45404</v>
      </c>
      <c r="G70" s="12" t="s">
        <v>267</v>
      </c>
      <c r="H70" s="18">
        <v>45407</v>
      </c>
      <c r="I70" s="18">
        <v>45437</v>
      </c>
      <c r="J70" s="25" t="s">
        <v>268</v>
      </c>
      <c r="K70" s="25" t="s">
        <v>30</v>
      </c>
      <c r="L70" s="20">
        <v>45407</v>
      </c>
    </row>
    <row r="71" spans="1:12" s="4" customFormat="1" ht="116.25" customHeight="1" x14ac:dyDescent="0.2">
      <c r="A71" s="8">
        <v>66</v>
      </c>
      <c r="B71" s="21" t="s">
        <v>272</v>
      </c>
      <c r="C71" s="13" t="s">
        <v>273</v>
      </c>
      <c r="D71" s="14" t="s">
        <v>274</v>
      </c>
      <c r="E71" s="15" t="s">
        <v>17</v>
      </c>
      <c r="F71" s="16">
        <v>45404</v>
      </c>
      <c r="G71" s="12" t="s">
        <v>261</v>
      </c>
      <c r="H71" s="18">
        <v>45408</v>
      </c>
      <c r="I71" s="18">
        <v>45438</v>
      </c>
      <c r="J71" s="15" t="s">
        <v>262</v>
      </c>
      <c r="K71" s="25" t="s">
        <v>263</v>
      </c>
      <c r="L71" s="20">
        <v>45408</v>
      </c>
    </row>
    <row r="72" spans="1:12" s="4" customFormat="1" ht="106.5" customHeight="1" x14ac:dyDescent="0.2">
      <c r="A72" s="8">
        <v>67</v>
      </c>
      <c r="B72" s="21" t="s">
        <v>275</v>
      </c>
      <c r="C72" s="13" t="s">
        <v>276</v>
      </c>
      <c r="D72" s="14" t="s">
        <v>277</v>
      </c>
      <c r="E72" s="15" t="s">
        <v>17</v>
      </c>
      <c r="F72" s="16">
        <v>45411</v>
      </c>
      <c r="G72" s="12" t="s">
        <v>106</v>
      </c>
      <c r="H72" s="18">
        <v>45414</v>
      </c>
      <c r="I72" s="18">
        <v>45445</v>
      </c>
      <c r="J72" s="15" t="s">
        <v>107</v>
      </c>
      <c r="K72" s="25" t="s">
        <v>108</v>
      </c>
      <c r="L72" s="20">
        <v>45414</v>
      </c>
    </row>
    <row r="73" spans="1:12" s="4" customFormat="1" ht="131.25" customHeight="1" x14ac:dyDescent="0.2">
      <c r="A73" s="8">
        <v>68</v>
      </c>
      <c r="B73" s="40" t="s">
        <v>278</v>
      </c>
      <c r="C73" s="27" t="s">
        <v>279</v>
      </c>
      <c r="D73" s="41" t="s">
        <v>280</v>
      </c>
      <c r="E73" s="15" t="s">
        <v>17</v>
      </c>
      <c r="F73" s="16">
        <v>45412</v>
      </c>
      <c r="G73" s="12" t="s">
        <v>281</v>
      </c>
      <c r="H73" s="18">
        <v>45415</v>
      </c>
      <c r="I73" s="18">
        <v>45446</v>
      </c>
      <c r="J73" s="25" t="s">
        <v>282</v>
      </c>
      <c r="K73" s="25" t="s">
        <v>283</v>
      </c>
      <c r="L73" s="20">
        <v>45415</v>
      </c>
    </row>
    <row r="74" spans="1:12" s="4" customFormat="1" ht="116.25" customHeight="1" x14ac:dyDescent="0.2">
      <c r="A74" s="8">
        <v>69</v>
      </c>
      <c r="B74" s="21" t="s">
        <v>284</v>
      </c>
      <c r="C74" s="13" t="s">
        <v>285</v>
      </c>
      <c r="D74" s="14" t="s">
        <v>286</v>
      </c>
      <c r="E74" s="15" t="s">
        <v>17</v>
      </c>
      <c r="F74" s="16">
        <v>45408</v>
      </c>
      <c r="G74" s="12" t="s">
        <v>261</v>
      </c>
      <c r="H74" s="18">
        <v>45416</v>
      </c>
      <c r="I74" s="18">
        <v>45447</v>
      </c>
      <c r="J74" s="15" t="s">
        <v>262</v>
      </c>
      <c r="K74" s="25" t="s">
        <v>263</v>
      </c>
      <c r="L74" s="20">
        <v>45416</v>
      </c>
    </row>
    <row r="75" spans="1:12" s="4" customFormat="1" ht="94.5" customHeight="1" x14ac:dyDescent="0.2">
      <c r="A75" s="8">
        <v>70</v>
      </c>
      <c r="B75" s="21" t="s">
        <v>287</v>
      </c>
      <c r="C75" s="13" t="s">
        <v>288</v>
      </c>
      <c r="D75" s="14" t="s">
        <v>289</v>
      </c>
      <c r="E75" s="15" t="s">
        <v>17</v>
      </c>
      <c r="F75" s="16">
        <v>45411</v>
      </c>
      <c r="G75" s="12" t="s">
        <v>28</v>
      </c>
      <c r="H75" s="18">
        <v>45416</v>
      </c>
      <c r="I75" s="18">
        <v>45447</v>
      </c>
      <c r="J75" s="25" t="s">
        <v>29</v>
      </c>
      <c r="K75" s="25" t="s">
        <v>30</v>
      </c>
      <c r="L75" s="20">
        <v>45416</v>
      </c>
    </row>
    <row r="76" spans="1:12" s="4" customFormat="1" ht="116.25" customHeight="1" x14ac:dyDescent="0.2">
      <c r="A76" s="8">
        <v>71</v>
      </c>
      <c r="B76" s="21" t="s">
        <v>284</v>
      </c>
      <c r="C76" s="13" t="s">
        <v>285</v>
      </c>
      <c r="D76" s="14" t="s">
        <v>286</v>
      </c>
      <c r="E76" s="15" t="s">
        <v>17</v>
      </c>
      <c r="F76" s="16">
        <v>45408</v>
      </c>
      <c r="G76" s="12" t="s">
        <v>261</v>
      </c>
      <c r="H76" s="18">
        <v>45416</v>
      </c>
      <c r="I76" s="18">
        <v>45447</v>
      </c>
      <c r="J76" s="15" t="s">
        <v>262</v>
      </c>
      <c r="K76" s="25" t="s">
        <v>263</v>
      </c>
      <c r="L76" s="20">
        <v>45416</v>
      </c>
    </row>
  </sheetData>
  <mergeCells count="12">
    <mergeCell ref="K3:K4"/>
    <mergeCell ref="L3:L4"/>
    <mergeCell ref="D1:K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2024-05-04T12:43:25Z</dcterms:modified>
</cp:coreProperties>
</file>